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<sst xmlns="http://schemas.openxmlformats.org/spreadsheetml/2006/main" count="27" uniqueCount="27">
  <si>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</si>
  <si>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TVL030</t>
  </si>
  <si>
    <t xml:space="preserve">U</t>
  </si>
  <si>
    <t xml:space="preserve">Unité extérieure d'air conditionné à condensation par eau, pompe à chaleur.</t>
  </si>
  <si>
    <r>
      <rPr>
        <sz val="8.25"/>
        <color rgb="FF000000"/>
        <rFont val="Arial"/>
        <family val="2"/>
      </rPr>
      <t xml:space="preserve">Unité extérieure d'air conditionné à condensation par eau, pour système air-air multisplit, avec débit variable de réfrigérant, pompe à chaleur, pour gaz R-410A, alimentation triphasée (400V/50Hz), gamme City Multi, série WY, modèle PQHY-P200YLM-A1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17 unités intérieures avec un pourcentage de capacité minimum de 50% et maximum de 130%, compresseur scroll hermétiquement scellé avec contrôle Inverter, 880x1100x550 mm, pression sonore 46 dBA, puissance sonore 47 dBA, longueur totale maximale d'une tuyauterie frigorifique 500 m, différence maximale de hauteur d'installation 50 m si l'unité extérieure se trouve au-dessus des unités intérieures et 40 m si elle se trouve en dessous. Optionnelles: connecteur pour wattmètre, modèle PAC-CN32WHMC.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</si>
  <si>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</si>
  <si>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</si>
  <si>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</si>
  <si>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</si>
  <si>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</si>
  <si>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</si>
  <si>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mt42mee090a</t>
  </si>
  <si>
    <t xml:space="preserve">Unité extérieure d'air conditionné à condensation par eau, pour système air-air multisplit, avec débit variable de réfrigérant, pompe à chaleur, pour gaz R-410A, alimentation triphasée (400V/50Hz), gamme City Multi, série WY, modèle PQHY-P200YLM-A1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17 unités intérieures avec un pourcentage de capacité minimum de 50% et maximum de 130%, compresseur scroll hermétiquement scellé avec contrôle Inverter, 880x1100x550 mm, pression sonore 46 dBA, puissance sonore 47 dBA, longueur totale maximale d'une tuyauterie frigorifique 500 m, différence maximale de hauteur d'installation 50 m si l'unité extérieure se trouve au-dessus des unités intérieures et 40 m si elle se trouve en dessous.</t>
  </si>
  <si>
    <t xml:space="preserve">U</t>
  </si>
  <si>
    <t xml:space="preserve">mt42mee695a</t>
  </si>
  <si>
    <t xml:space="preserve">Connecteur pour wattmètre, modèle PAC-CN32WHMC "MITSUBISHI ELECTRIC", pour unité extérieure d'air conditionné.</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</si>
  <si>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</si>
  <si>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</si>
  <si>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</si>
  <si>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</si>
  <si>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</si>
  <si>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</si>
  <si>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</si>
  <si>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</si>
  <si>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</si>
  <si>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5.893,73€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</si>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</sst>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16080</v>
      </c>
      <c r="G9" s="13">
        <f ca="1">ROUND(INDIRECT(ADDRESS(ROW()+(0), COLUMN()+(-3), 1))*INDIRECT(ADDRESS(ROW()+(0), COLUMN()+(-1), 1)), 2)</f>
        <v>16080</v>
      </c>
    </row>
    <row r="10" spans="1:7" ht="24.00" thickBot="1" customHeight="1">
      <c r="A10" s="14" t="s">
        <v>14</v>
      </c>
      <c r="B10" s="14"/>
      <c r="C10" s="14" t="s">
        <v>15</v>
      </c>
      <c r="D10" s="15">
        <v>1</v>
      </c>
      <c r="E10" s="16" t="s">
        <v>16</v>
      </c>
      <c r="F10" s="17">
        <v>91</v>
      </c>
      <c r="G10" s="17">
        <f ca="1">ROUND(INDIRECT(ADDRESS(ROW()+(0), COLUMN()+(-3), 1))*INDIRECT(ADDRESS(ROW()+(0), COLUMN()+(-1), 1)), 2)</f>
        <v>91</v>
      </c>
    </row>
    <row r="11" spans="1:7" ht="13.50" thickBot="1" customHeight="1">
      <c r="A11" s="14" t="s">
        <v>17</v>
      </c>
      <c r="B11" s="14"/>
      <c r="C11" s="14" t="s">
        <v>18</v>
      </c>
      <c r="D11" s="15">
        <v>6.016</v>
      </c>
      <c r="E11" s="16" t="s">
        <v>19</v>
      </c>
      <c r="F11" s="17">
        <v>30.2</v>
      </c>
      <c r="G11" s="17">
        <f ca="1">ROUND(INDIRECT(ADDRESS(ROW()+(0), COLUMN()+(-3), 1))*INDIRECT(ADDRESS(ROW()+(0), COLUMN()+(-1), 1)), 2)</f>
        <v>181.68</v>
      </c>
    </row>
    <row r="12" spans="1:7" ht="13.50" thickBot="1" customHeight="1">
      <c r="A12" s="14" t="s">
        <v>20</v>
      </c>
      <c r="B12" s="14"/>
      <c r="C12" s="18" t="s">
        <v>21</v>
      </c>
      <c r="D12" s="19">
        <v>6.016</v>
      </c>
      <c r="E12" s="20" t="s">
        <v>22</v>
      </c>
      <c r="F12" s="21">
        <v>25.99</v>
      </c>
      <c r="G12" s="21">
        <f ca="1">ROUND(INDIRECT(ADDRESS(ROW()+(0), COLUMN()+(-3), 1))*INDIRECT(ADDRESS(ROW()+(0), COLUMN()+(-1), 1)), 2)</f>
        <v>156.36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16509</v>
      </c>
      <c r="G13" s="24">
        <f ca="1">ROUND(INDIRECT(ADDRESS(ROW()+(0), COLUMN()+(-3), 1))*INDIRECT(ADDRESS(ROW()+(0), COLUMN()+(-1), 1))/100, 2)</f>
        <v>330.18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16839.2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