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<sst xmlns="http://schemas.openxmlformats.org/spreadsheetml/2006/main" count="24" uniqueCount="24">
  <si>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</si>
  <si>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TVL020</t>
  </si>
  <si>
    <t xml:space="preserve">U</t>
  </si>
  <si>
    <t xml:space="preserve">Unité extérieure d'air conditionné, avec récupération de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</si>
  <si>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PURY-P300YNW-A2 "MITSUBISHI ELECTRIC", puissance frigorifique nominale 33,5 kW (température de bulbe humide de l'air intérieur 19°C, température de bulbe sec de l'air extérieur 35°C), EER 4,44, SEER 6,34, consommation électrique nominale en refroidissement 11,75 kW, intervalle de fonctionnement de température de bulbe sec de l'air extérieur en refroidissement de -5 à 52°C, puissance calorifique nominale 37,5 kW (température de bulbe sec de l'air intérieur 20°C, température de bulbe humide de l'air extérieur 6°C), COP 4,47, SCOP 4,01, consommation électrique nominale en chauffage 9,62 kW, intervalle de fonctionnement de température de bulbe sec de l'air extérieur en chauffage de -20 à 15,5°C, connectibilité d'au maximum 30 unités intérieures avec un pourcentage de capacité minimum de 50% et maximum de 150%, compresseur scroll hermétiquement scellé avec contrôle Inverter, 920x1858x740 mm, poids 231 kg, pression sonore 61 dBA, puissance sonore 80 dBA, débit d'air 240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</si>
  <si>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</si>
  <si>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</si>
  <si>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</si>
  <si>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</si>
  <si>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</si>
  <si>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</si>
  <si>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mt42mee050c</t>
  </si>
  <si>
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PURY-P300YNW-A2 "MITSUBISHI ELECTRIC", puissance frigorifique nominale 33,5 kW (température de bulbe humide de l'air intérieur 19°C, température de bulbe sec de l'air extérieur 35°C), EER 4,44, SEER 6,34, consommation électrique nominale en refroidissement 11,75 kW, intervalle de fonctionnement de température de bulbe sec de l'air extérieur en refroidissement de -5 à 52°C, puissance calorifique nominale 37,5 kW (température de bulbe sec de l'air intérieur 20°C, température de bulbe humide de l'air extérieur 6°C), COP 4,47, SCOP 4,01, consommation électrique nominale en chauffage 9,62 kW, intervalle de fonctionnement de température de bulbe sec de l'air extérieur en chauffage de -20 à 15,5°C, connectibilité d'au maximum 30 unités intérieures avec un pourcentage de capacité minimum de 50% et maximum de 150%, compresseur scroll hermétiquement scellé avec contrôle Inverter, 920x1858x740 mm, poids 231 kg, pression sonore 61 dBA, puissance sonore 80 dBA, débit d'air 240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</si>
  <si>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</si>
  <si>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</si>
  <si>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</si>
  <si>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</si>
  <si>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</si>
  <si>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</si>
  <si>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</si>
  <si>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</si>
  <si>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</si>
  <si>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6.653,64€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</si>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</sst>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18275</v>
      </c>
      <c r="G9" s="13">
        <f ca="1">ROUND(INDIRECT(ADDRESS(ROW()+(0), COLUMN()+(-3), 1))*INDIRECT(ADDRESS(ROW()+(0), COLUMN()+(-1), 1)), 2)</f>
        <v>18275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6.454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194.91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6.454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167.74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18637.7</v>
      </c>
      <c r="G12" s="24">
        <f ca="1">ROUND(INDIRECT(ADDRESS(ROW()+(0), COLUMN()+(-3), 1))*INDIRECT(ADDRESS(ROW()+(0), COLUMN()+(-1), 1))/100, 2)</f>
        <v>372.75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19010.4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