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<sst xmlns="http://schemas.openxmlformats.org/spreadsheetml/2006/main" count="33" uniqueCount="33">
  <si>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</si>
  <si>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TVJ070</t>
  </si>
  <si>
    <t xml:space="preserve">U</t>
  </si>
  <si>
    <t xml:space="preserve">Ventilo-convecteur mural.</t>
  </si>
  <si>
    <r>
      <rPr>
        <sz val="8.25"/>
        <color rgb="FF000000"/>
        <rFont val="Arial"/>
        <family val="2"/>
      </rPr>
      <t xml:space="preserve">Ventilo-convecteur mural, gamme Hybrid City Multi, modèle PKFY-WL63VLM-E "MITSUBISHI ELECTRIC", alimentation monophasée (230V/50Hz), puissance frigorifique nominale 7,1 kW (température de bulbe sec de l'air intérieur 27°C, température de bulbe humide de l'air intérieur 19°C, température de bulbe sec de l'air extérieur 35°C), puissance calorifique nominale 8 kW (température de bulbe sec de l'air intérieur 20°C, température de bulbe sec de l'air extérieur 7°C, température de bulbe humide de l'air extérieur 6°C), consommation électrique nominale en refroidissement 0,05 kW, consommation électrique nominale en chauffage 0,05 kW, avec ventilateur à quatre vitesses, débit d'air à faible/élevée vitesse: 18/22 m³/min, pression sonore à faible/élevée vitesse: 39/45 dBA, dimensions 365x1170x295 mm, poids 20 kg. Régulation: contrôle à distance par câble, connectable au bus M-Net, modèle PAR-U02MEDA-J.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</si>
  <si>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</si>
  <si>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</si>
  <si>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</si>
  <si>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</si>
  <si>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</si>
  <si>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</si>
  <si>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mt42mee165h</t>
  </si>
  <si>
    <t xml:space="preserve">Ventilo-convecteur mural, gamme Hybrid City Multi, modèle PKFY-WL63VLM-E "MITSUBISHI ELECTRIC", alimentation monophasée (230V/50Hz), puissance frigorifique nominale 7,1 kW (température de bulbe sec de l'air intérieur 27°C, température de bulbe humide de l'air intérieur 19°C, température de bulbe sec de l'air extérieur 35°C), puissance calorifique nominale 8 kW (température de bulbe sec de l'air intérieur 20°C, température de bulbe sec de l'air extérieur 7°C, température de bulbe humide de l'air extérieur 6°C), consommation électrique nominale en refroidissement 0,05 kW, consommation électrique nominale en chauffage 0,05 kW, avec ventilateur à quatre vitesses, débit d'air à faible/élevée vitesse: 18/22 m³/min, pression sonore à faible/élevée vitesse: 39/45 dBA, dimensions 365x1170x295 mm, poids 20 kg.</t>
  </si>
  <si>
    <t xml:space="preserve">U</t>
  </si>
  <si>
    <t xml:space="preserve">mt42mee810a</t>
  </si>
  <si>
    <t xml:space="preserve">Contrôle à distance par câble, connectable au bus M-Net, modèle PAR-U02MEDA-J "MITSUBISHI ELECTRIC", 140x25x120 mm, avec écran tactile LCD rétro-illuminé avec matrice de points, indicateur de l'état de fonctionnement avec LED multicolore configurable (10 couleurs disponibles), sonde de température ambiante, fonction de double température de consigne, fonction marche/arrêt, et 8 actions programmables pour chaque jour de la semaine.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</si>
  <si>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</si>
  <si>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</si>
  <si>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</si>
  <si>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</si>
  <si>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mt42mee760</t>
  </si>
  <si>
    <t xml:space="preserve">Câble bus de communications, à 2 fils, de 0,5 mm² de section par fil.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</si>
  <si>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</si>
  <si>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</si>
  <si>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</si>
  <si>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</si>
  <si>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</si>
  <si>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</si>
  <si>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</si>
  <si>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</si>
  <si>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</si>
  <si>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584,30€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</si>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</sst>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1630</v>
      </c>
      <c r="G9" s="13">
        <f ca="1">ROUND(INDIRECT(ADDRESS(ROW()+(0), COLUMN()+(-3), 1))*INDIRECT(ADDRESS(ROW()+(0), COLUMN()+(-1), 1)), 2)</f>
        <v>1630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347</v>
      </c>
      <c r="G10" s="17">
        <f ca="1">ROUND(INDIRECT(ADDRESS(ROW()+(0), COLUMN()+(-3), 1))*INDIRECT(ADDRESS(ROW()+(0), COLUMN()+(-1), 1)), 2)</f>
        <v>347</v>
      </c>
    </row>
    <row r="11" spans="1:7" ht="66.0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1.23</v>
      </c>
      <c r="G11" s="17">
        <f ca="1">ROUND(INDIRECT(ADDRESS(ROW()+(0), COLUMN()+(-3), 1))*INDIRECT(ADDRESS(ROW()+(0), COLUMN()+(-1), 1)), 2)</f>
        <v>3.69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3</v>
      </c>
      <c r="G12" s="17">
        <f ca="1">ROUND(INDIRECT(ADDRESS(ROW()+(0), COLUMN()+(-3), 1))*INDIRECT(ADDRESS(ROW()+(0), COLUMN()+(-1), 1)), 2)</f>
        <v>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30.2</v>
      </c>
      <c r="G13" s="17">
        <f ca="1">ROUND(INDIRECT(ADDRESS(ROW()+(0), COLUMN()+(-3), 1))*INDIRECT(ADDRESS(ROW()+(0), COLUMN()+(-1), 1)), 2)</f>
        <v>30.2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</v>
      </c>
      <c r="E14" s="20" t="s">
        <v>28</v>
      </c>
      <c r="F14" s="21">
        <v>25.99</v>
      </c>
      <c r="G14" s="21">
        <f ca="1">ROUND(INDIRECT(ADDRESS(ROW()+(0), COLUMN()+(-3), 1))*INDIRECT(ADDRESS(ROW()+(0), COLUMN()+(-1), 1)), 2)</f>
        <v>25.99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2045.88</v>
      </c>
      <c r="G15" s="24">
        <f ca="1">ROUND(INDIRECT(ADDRESS(ROW()+(0), COLUMN()+(-3), 1))*INDIRECT(ADDRESS(ROW()+(0), COLUMN()+(-1), 1))/100, 2)</f>
        <v>40.92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2086.8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