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<sst xmlns="http://schemas.openxmlformats.org/spreadsheetml/2006/main" count="36" uniqueCount="36">
  <si>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</si>
  <si>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TVJ060</t>
  </si>
  <si>
    <t xml:space="preserve">U</t>
  </si>
  <si>
    <t xml:space="preserve">Ventilo-convecteur à cassette.</t>
  </si>
  <si>
    <r>
      <rPr>
        <sz val="8.25"/>
        <color rgb="FF000000"/>
        <rFont val="Arial"/>
        <family val="2"/>
      </rPr>
      <t xml:space="preserve">Ventilo-convecteur à cassette, à 4 voies, gamme Hybrid City Multi, modèle PLFY-WP32VBM-E "MITSUBISHI ELECTRIC", puissance frigorifique nominale 3,6 kW (température de bulbe sec de l'air intérieur 27°C, température de bulbe humide de l'air intérieur 19°C, température de bulbe sec de l'air extérieur 35°C) puissance calorifique nominale 4 kW (température de bulbe sec de l'air intérieur 20°C, température de bulbe sec de l'air extérieur 7°C, température de bulbe humide de l'air extérieur 6°C), consommation électrique nominale en refroidissement 0,04 kW, consommation électrique nominale en chauffage 0,03 kW, de 258x840x840 mm, poids 22 kg, avec ventilateur à quatre vitesses, ajustement automatique de la vitesse du ventilateur, pression sonore à faible vitesse 27 dBA, débit d'air à vitesse élevée 16 m³/min, prise d'air extérieur (jusqu'à 20% du débit d'air nominal), possibilité de fermer n'importe quelle voie de soufflage pour faciliter l'installation dans les angles et dans les couloirs et la graduation de celles-ci par le contrôle à distance et pompe de drainage. Régulation: contrôle à distance par câble, connectable au bus M-Net, modèle PAR-U02MEDA-J.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</si>
  <si>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</si>
  <si>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</si>
  <si>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</si>
  <si>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</si>
  <si>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</si>
  <si>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</si>
  <si>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mt42mee153a</t>
  </si>
  <si>
    <t xml:space="preserve">Ventilo-convecteur à cassette, à 4 voies, gamme Hybrid City Multi, modèle PLFY-WP32VBM-E "MITSUBISHI ELECTRIC", puissance frigorifique nominale 3,6 kW (température de bulbe sec de l'air intérieur 27°C, température de bulbe humide de l'air intérieur 19°C, température de bulbe sec de l'air extérieur 35°C) puissance calorifique nominale 4 kW (température de bulbe sec de l'air intérieur 20°C, température de bulbe sec de l'air extérieur 7°C, température de bulbe humide de l'air extérieur 6°C), consommation électrique nominale en refroidissement 0,04 kW, consommation électrique nominale en chauffage 0,03 kW, de 258x840x840 mm, poids 22 kg, avec ventilateur à quatre vitesses, ajustement automatique de la vitesse du ventilateur, pression sonore à faible vitesse 27 dBA, débit d'air à vitesse élevée 16 m³/min, prise d'air extérieur (jusqu'à 20% du débit d'air nominal), possibilité de fermer n'importe quelle voie de soufflage pour faciliter l'installation dans les angles et dans les couloirs et la graduation de celles-ci par le contrôle à distance et pompe de drainage.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</si>
  <si>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</si>
  <si>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</si>
  <si>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</si>
  <si>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</si>
  <si>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mt42mee810a</t>
  </si>
  <si>
    <t xml:space="preserve">Contrôle à distance par câble, connectable au bus M-Net, modèle PAR-U02MEDA-J "MITSUBISHI ELECTRIC", 140x25x120 mm, avec écran tactile LCD rétro-illuminé avec matrice de points, indicateur de l'état de fonctionnement avec LED multicolore configurable (10 couleurs disponibles), sonde de température ambiante, fonction de double température de consigne, fonction marche/arrêt, et 8 actions programmables pour chaque jour de la semaine.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</si>
  <si>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</si>
  <si>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</si>
  <si>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</si>
  <si>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</si>
  <si>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mt42mee760</t>
  </si>
  <si>
    <t xml:space="preserve">Câble bus de communications, à 2 fils, de 0,5 mm² de section par fil.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</si>
  <si>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</si>
  <si>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</si>
  <si>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</si>
  <si>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</si>
  <si>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</si>
  <si>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</si>
  <si>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</si>
  <si>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</si>
  <si>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</si>
  <si>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773,09€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</si>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</sst>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29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2269</v>
      </c>
      <c r="G9" s="13">
        <f ca="1">ROUND(INDIRECT(ADDRESS(ROW()+(0), COLUMN()+(-3), 1))*INDIRECT(ADDRESS(ROW()+(0), COLUMN()+(-1), 1)), 2)</f>
        <v>2269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22</v>
      </c>
      <c r="G10" s="17">
        <f ca="1">ROUND(INDIRECT(ADDRESS(ROW()+(0), COLUMN()+(-3), 1))*INDIRECT(ADDRESS(ROW()+(0), COLUMN()+(-1), 1)), 2)</f>
        <v>22</v>
      </c>
    </row>
    <row r="11" spans="1:7" ht="55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347</v>
      </c>
      <c r="G11" s="17">
        <f ca="1">ROUND(INDIRECT(ADDRESS(ROW()+(0), COLUMN()+(-3), 1))*INDIRECT(ADDRESS(ROW()+(0), COLUMN()+(-1), 1)), 2)</f>
        <v>347</v>
      </c>
    </row>
    <row r="12" spans="1:7" ht="66.0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1.23</v>
      </c>
      <c r="G12" s="17">
        <f ca="1">ROUND(INDIRECT(ADDRESS(ROW()+(0), COLUMN()+(-3), 1))*INDIRECT(ADDRESS(ROW()+(0), COLUMN()+(-1), 1)), 2)</f>
        <v>3.69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3</v>
      </c>
      <c r="G13" s="17">
        <f ca="1">ROUND(INDIRECT(ADDRESS(ROW()+(0), COLUMN()+(-3), 1))*INDIRECT(ADDRESS(ROW()+(0), COLUMN()+(-1), 1)), 2)</f>
        <v>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30.2</v>
      </c>
      <c r="G14" s="17">
        <f ca="1">ROUND(INDIRECT(ADDRESS(ROW()+(0), COLUMN()+(-3), 1))*INDIRECT(ADDRESS(ROW()+(0), COLUMN()+(-1), 1)), 2)</f>
        <v>30.2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</v>
      </c>
      <c r="E15" s="20" t="s">
        <v>31</v>
      </c>
      <c r="F15" s="21">
        <v>25.99</v>
      </c>
      <c r="G15" s="21">
        <f ca="1">ROUND(INDIRECT(ADDRESS(ROW()+(0), COLUMN()+(-3), 1))*INDIRECT(ADDRESS(ROW()+(0), COLUMN()+(-1), 1)), 2)</f>
        <v>25.99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2706.88</v>
      </c>
      <c r="G16" s="24">
        <f ca="1">ROUND(INDIRECT(ADDRESS(ROW()+(0), COLUMN()+(-3), 1))*INDIRECT(ADDRESS(ROW()+(0), COLUMN()+(-1), 1))/100, 2)</f>
        <v>54.14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2761.02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