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<sst xmlns="http://schemas.openxmlformats.org/spreadsheetml/2006/main" count="36" uniqueCount="36">
  <si>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</si>
  <si>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TVJ050</t>
  </si>
  <si>
    <t xml:space="preserve">U</t>
  </si>
  <si>
    <t xml:space="preserve">Ventilo-convecteur de sol.</t>
  </si>
  <si>
    <r>
      <rPr>
        <sz val="8.25"/>
        <color rgb="FF000000"/>
        <rFont val="Arial"/>
        <family val="2"/>
      </rPr>
      <t xml:space="preserve">Ventilo-convecteur de sol, pour conduit vertical, gamme Hybrid City Multi, modèle PFFY-WP20VLRMM-E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0,04 kW, consommation électrique nominale en chauffage 0,04 kW, de 639x886x220 mm, poids 22 kg, avec ventilateur à trois vitesses, pression sonore à faible vitesse 31 dBA, débit d'air à vitesse élevée 6 m³/min, pression statique configurable entre 20 Pa et 60 Pa. Régulation: contrôle à distance par câble, connectable au bus M-Net, modèle PAR-U02MEDA-J. Optionnelles: adaptateur avec communication via Wi-Fi pour le contrôle de l'unité intérieure depuis un smartphone, une tablette ou un PC, modèle MAC-587IF-E.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</si>
  <si>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</si>
  <si>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</si>
  <si>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</si>
  <si>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</si>
  <si>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</si>
  <si>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</si>
  <si>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mt42mee152a</t>
  </si>
  <si>
    <t xml:space="preserve">Ventilo-convecteur de sol, pour conduit vertical, gamme Hybrid City Multi, modèle PFFY-WP20VLRMM-E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0,04 kW, consommation électrique nominale en chauffage 0,04 kW, de 639x886x220 mm, poids 22 kg, avec ventilateur à trois vitesses, pression sonore à faible vitesse 31 dBA, débit d'air à vitesse élevée 6 m³/min, pression statique configurable entre 20 Pa et 60 Pa.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</si>
  <si>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</si>
  <si>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</si>
  <si>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</si>
  <si>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</si>
  <si>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mt42mee648a</t>
  </si>
  <si>
    <t xml:space="preserve">Adaptateur avec communication via Wi-Fi pour le contrôle de l'unité intérieure depuis un smartphone, une tablette ou un PC, modèle MAC-587IF-E "MITSUBISHI ELECTRIC", via l'App MELCloud pour IOS (iPhone et iPad) et Android ou avec un navigateur internet, compatible avec Amazon Alexa et Google Assistant.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</si>
  <si>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</si>
  <si>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</si>
  <si>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</si>
  <si>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</si>
  <si>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</si>
  <si>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</si>
  <si>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</si>
  <si>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</si>
  <si>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</si>
  <si>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</si>
  <si>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</si>
  <si>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</si>
  <si>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</si>
  <si>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</si>
  <si>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</si>
  <si>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774,51€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</si>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</sst>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2192</v>
      </c>
      <c r="G9" s="13">
        <f ca="1">ROUND(INDIRECT(ADDRESS(ROW()+(0), COLUMN()+(-3), 1))*INDIRECT(ADDRESS(ROW()+(0), COLUMN()+(-1), 1)), 2)</f>
        <v>2192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347</v>
      </c>
      <c r="G10" s="17">
        <f ca="1">ROUND(INDIRECT(ADDRESS(ROW()+(0), COLUMN()+(-3), 1))*INDIRECT(ADDRESS(ROW()+(0), COLUMN()+(-1), 1)), 2)</f>
        <v>347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104</v>
      </c>
      <c r="G11" s="17">
        <f ca="1">ROUND(INDIRECT(ADDRESS(ROW()+(0), COLUMN()+(-3), 1))*INDIRECT(ADDRESS(ROW()+(0), COLUMN()+(-1), 1)), 2)</f>
        <v>104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3</v>
      </c>
      <c r="G13" s="17">
        <f ca="1">ROUND(INDIRECT(ADDRESS(ROW()+(0), COLUMN()+(-3), 1))*INDIRECT(ADDRESS(ROW()+(0), COLUMN()+(-1), 1)), 2)</f>
        <v>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2711.88</v>
      </c>
      <c r="G16" s="24">
        <f ca="1">ROUND(INDIRECT(ADDRESS(ROW()+(0), COLUMN()+(-3), 1))*INDIRECT(ADDRESS(ROW()+(0), COLUMN()+(-1), 1))/100, 2)</f>
        <v>54.24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2766.12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