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<sst xmlns="http://schemas.openxmlformats.org/spreadsheetml/2006/main" count="33" uniqueCount="33">
  <si>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</si>
  <si>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TVB130</t>
  </si>
  <si>
    <t xml:space="preserve">U</t>
  </si>
  <si>
    <t xml:space="preserve">Unité intérieure d'air conditionné avec distribution par gaines circulaires, pour gaz R-410A.</t>
  </si>
  <si>
    <r>
      <rPr>
        <sz val="8.25"/>
        <color rgb="FF000000"/>
        <rFont val="Arial"/>
        <family val="2"/>
      </rPr>
      <t xml:space="preserve">Unité intérieure d'air conditionné, de distribution par conduits tubulaires, système VRF, pour gaz R-410A/R-32, alimentation monophasée (230V/50Hz), modèle MMD-UP0361BHP-E "TOSHIBA", puissance frigorifique nominale 11,2 kW (température de bulbe sec de l'air intérieur 27°C, température de bulbe humide de l'air intérieur 19°C, température de bulbe sec de l'air extérieur 35°C, température de bulbe humide de l'air extérieur 24°C), puissance calorifique nominale 12,5 kW (température de bulbe sec de l'air intérieur 20°C, température de bulbe humide de l'air extérieur 6°C), consommation électrique nominale 0,172 kW, pression sonore à élevée/moyenne/faible vitesse: 40/36/33 dBA, puissance sonore 63 dBA, débit d'air à élevée/moyenne/faible vitesse: 1920/1620/1380 m³/h, de 275x1400x750 mm et 40 kg, pression d'air (maximale) 120 Pa, reprise postérieure de l'air, avec détendeur électronique, capteur de pression, contrôle individuel de température par microprocesseur pour le réglage du flux de réfrigérant, prise d'air extérieur, filtre d'air, pompe et tuyau de drainage; avec plénum pour distribution par gaines circulaires, modèle TCB-SF160C6BE.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</si>
  <si>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</si>
  <si>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</si>
  <si>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</si>
  <si>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</si>
  <si>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</si>
  <si>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</si>
  <si>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mt42tsb141M</t>
  </si>
  <si>
    <t xml:space="preserve">Unité intérieure d'air conditionné, de distribution par conduits tubulaires, système VRF, pour gaz R-410A/R-32, alimentation monophasée (230V/50Hz), modèle MMD-UP0361BHP-E "TOSHIBA", puissance frigorifique nominale 11,2 kW (température de bulbe sec de l'air intérieur 27°C, température de bulbe humide de l'air intérieur 19°C, température de bulbe sec de l'air extérieur 35°C, température de bulbe humide de l'air extérieur 24°C), puissance calorifique nominale 12,5 kW (température de bulbe sec de l'air intérieur 20°C, température de bulbe humide de l'air extérieur 6°C), consommation électrique nominale 0,172 kW, pression sonore à élevée/moyenne/faible vitesse: 40/36/33 dBA, puissance sonore 63 dBA, débit d'air à élevée/moyenne/faible vitesse: 1920/1620/1380 m³/h, de 275x1400x750 mm et 40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</si>
  <si>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</si>
  <si>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mt42tsb550c</t>
  </si>
  <si>
    <t xml:space="preserve">Plénum pour distribution par gaines circulaires, modèle TCB-SF160C6BE "TOSHIBA".</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</si>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</sst>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2281</v>
      </c>
      <c r="G9" s="13">
        <f ca="1">ROUND(INDIRECT(ADDRESS(ROW()+(0), COLUMN()+(-3), 1))*INDIRECT(ADDRESS(ROW()+(0), COLUMN()+(-1), 1)), 2)</f>
        <v>2281</v>
      </c>
    </row>
    <row r="10" spans="1:7" ht="13.50" thickBot="1" customHeight="1">
      <c r="A10" s="14" t="s">
        <v>14</v>
      </c>
      <c r="B10" s="14"/>
      <c r="C10" s="14" t="s">
        <v>15</v>
      </c>
      <c r="D10" s="15">
        <v>1</v>
      </c>
      <c r="E10" s="16" t="s">
        <v>16</v>
      </c>
      <c r="F10" s="17">
        <v>200</v>
      </c>
      <c r="G10" s="17">
        <f ca="1">ROUND(INDIRECT(ADDRESS(ROW()+(0), COLUMN()+(-3), 1))*INDIRECT(ADDRESS(ROW()+(0), COLUMN()+(-1), 1)), 2)</f>
        <v>200</v>
      </c>
    </row>
    <row r="11" spans="1:7" ht="24.00" thickBot="1" customHeight="1">
      <c r="A11" s="14" t="s">
        <v>17</v>
      </c>
      <c r="B11" s="14"/>
      <c r="C11" s="14" t="s">
        <v>18</v>
      </c>
      <c r="D11" s="15">
        <v>1</v>
      </c>
      <c r="E11" s="16" t="s">
        <v>19</v>
      </c>
      <c r="F11" s="17">
        <v>364</v>
      </c>
      <c r="G11" s="17">
        <f ca="1">ROUND(INDIRECT(ADDRESS(ROW()+(0), COLUMN()+(-3), 1))*INDIRECT(ADDRESS(ROW()+(0), COLUMN()+(-1), 1)), 2)</f>
        <v>364</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2923.19</v>
      </c>
      <c r="G15" s="24">
        <f ca="1">ROUND(INDIRECT(ADDRESS(ROW()+(0), COLUMN()+(-3), 1))*INDIRECT(ADDRESS(ROW()+(0), COLUMN()+(-1), 1))/100, 2)</f>
        <v>58.46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2981.65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