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<sst xmlns="http://schemas.openxmlformats.org/spreadsheetml/2006/main" count="30" uniqueCount="30">
  <si>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</si>
  <si>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TVB040</t>
  </si>
  <si>
    <t xml:space="preserve">U</t>
  </si>
  <si>
    <t xml:space="preserve">Unité intérieure d'air conditionné avec distribution par conduit rectangulaire, pour gaz R-32.</t>
  </si>
  <si>
    <r>
      <rPr>
        <sz val="8.25"/>
        <color rgb="FF000000"/>
        <rFont val="Arial"/>
        <family val="2"/>
      </rPr>
      <t xml:space="preserve">Unité intérieure d'air conditionné, avec distribution par conduit rectangulaire, système VRF, pour gaz R-410A/R-32, alimentation monophasée (230V/50Hz), modèle MMD-UP0561BHP-E "TOSHIBA", puissance frigorifique nominale 16 kW (température de bulbe sec de l'air intérieur 27°C, température de bulbe humide de l'air intérieur 19°C, température de bulbe sec de l'air extérieur 35°C, température de bulbe humide de l'air extérieur 24°C), puissance calorifique nominale 18 kW (température de bulbe sec de l'air intérieur 20°C, température de bulbe humide de l'air extérieur 6°C), consommation électrique nominale 0,198 kW, pression sonore à élevée/moyenne/faible vitesse: 40/36/33 dBA, puissance sonore 63 dBA, débit d'air à élevée/moyenne/faible vitesse: 2100/1920/1500 m³/h, de 275x1400x750 mm et 40 kg, pression d'air (maximale) 120 Pa, reprise postérieure de l'air, avec détendeur électronique, capteur de pression, contrôle individuel de température par microprocesseur pour le réglage du flux de réfrigérant, prise d'air extérieur, filtre d'air, pompe et tuyau de drainage. Régulation: contrôle à distance sans fil, modèle RBC-AXU31-E.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</si>
  <si>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</si>
  <si>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</si>
  <si>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</si>
  <si>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</si>
  <si>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</si>
  <si>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</si>
  <si>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mt42tsb141S</t>
  </si>
  <si>
    <t xml:space="preserve">Unité intérieure d'air conditionné, avec distribution par conduit rectangulaire, système VRF, pour gaz R-410A/R-32, alimentation monophasée (230V/50Hz), modèle MMD-UP0561BHP-E "TOSHIBA", puissance frigorifique nominale 16 kW (température de bulbe sec de l'air intérieur 27°C, température de bulbe humide de l'air intérieur 19°C, température de bulbe sec de l'air extérieur 35°C, température de bulbe humide de l'air extérieur 24°C), puissance calorifique nominale 18 kW (température de bulbe sec de l'air intérieur 20°C, température de bulbe humide de l'air extérieur 6°C), consommation électrique nominale 0,198 kW, pression sonore à élevée/moyenne/faible vitesse: 40/36/33 dBA, puissance sonore 63 dBA, débit d'air à élevée/moyenne/faible vitesse: 2100/1920/1500 m³/h, de 275x1400x750 mm et 40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</si>
  <si>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</si>
  <si>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</si>
  <si>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</si>
  <si>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</si>
  <si>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</si>
  <si>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</si>
  <si>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</si>
  <si>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</si>
  <si>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</si>
  <si>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</si>
  <si>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</si>
  <si>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</si>
  <si>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</si>
  <si>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</si>
  <si>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</si>
  <si>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896,55€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</si>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</sst>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2697</v>
      </c>
      <c r="G9" s="13">
        <f ca="1">ROUND(INDIRECT(ADDRESS(ROW()+(0), COLUMN()+(-3), 1))*INDIRECT(ADDRESS(ROW()+(0), COLUMN()+(-1), 1)), 2)</f>
        <v>2697</v>
      </c>
    </row>
    <row r="10" spans="1:7" ht="24.00" thickBot="1" customHeight="1">
      <c r="A10" s="14" t="s">
        <v>14</v>
      </c>
      <c r="B10" s="14"/>
      <c r="C10" s="14" t="s">
        <v>15</v>
      </c>
      <c r="D10" s="15">
        <v>1</v>
      </c>
      <c r="E10" s="16" t="s">
        <v>16</v>
      </c>
      <c r="F10" s="17">
        <v>364</v>
      </c>
      <c r="G10" s="17">
        <f ca="1">ROUND(INDIRECT(ADDRESS(ROW()+(0), COLUMN()+(-3), 1))*INDIRECT(ADDRESS(ROW()+(0), COLUMN()+(-1), 1)), 2)</f>
        <v>364</v>
      </c>
    </row>
    <row r="11" spans="1:7" ht="24.00" thickBot="1" customHeight="1">
      <c r="A11" s="14" t="s">
        <v>17</v>
      </c>
      <c r="B11" s="14"/>
      <c r="C11" s="14" t="s">
        <v>18</v>
      </c>
      <c r="D11" s="15">
        <v>1</v>
      </c>
      <c r="E11" s="16" t="s">
        <v>19</v>
      </c>
      <c r="F11" s="17">
        <v>22</v>
      </c>
      <c r="G11" s="17">
        <f ca="1">ROUND(INDIRECT(ADDRESS(ROW()+(0), COLUMN()+(-3), 1))*INDIRECT(ADDRESS(ROW()+(0), COLUMN()+(-1), 1)), 2)</f>
        <v>22</v>
      </c>
    </row>
    <row r="12" spans="1:7" ht="13.50" thickBot="1" customHeight="1">
      <c r="A12" s="14" t="s">
        <v>20</v>
      </c>
      <c r="B12" s="14"/>
      <c r="C12" s="14" t="s">
        <v>21</v>
      </c>
      <c r="D12" s="15">
        <v>1</v>
      </c>
      <c r="E12" s="16" t="s">
        <v>22</v>
      </c>
      <c r="F12" s="17">
        <v>30.2</v>
      </c>
      <c r="G12" s="17">
        <f ca="1">ROUND(INDIRECT(ADDRESS(ROW()+(0), COLUMN()+(-3), 1))*INDIRECT(ADDRESS(ROW()+(0), COLUMN()+(-1), 1)), 2)</f>
        <v>30.2</v>
      </c>
    </row>
    <row r="13" spans="1:7" ht="13.50" thickBot="1" customHeight="1">
      <c r="A13" s="14" t="s">
        <v>23</v>
      </c>
      <c r="B13" s="14"/>
      <c r="C13" s="18" t="s">
        <v>24</v>
      </c>
      <c r="D13" s="19">
        <v>1</v>
      </c>
      <c r="E13" s="20" t="s">
        <v>25</v>
      </c>
      <c r="F13" s="21">
        <v>25.99</v>
      </c>
      <c r="G13" s="21">
        <f ca="1">ROUND(INDIRECT(ADDRESS(ROW()+(0), COLUMN()+(-3), 1))*INDIRECT(ADDRESS(ROW()+(0), COLUMN()+(-1), 1)), 2)</f>
        <v>25.99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3139.19</v>
      </c>
      <c r="G14" s="24">
        <f ca="1">ROUND(INDIRECT(ADDRESS(ROW()+(0), COLUMN()+(-3), 1))*INDIRECT(ADDRESS(ROW()+(0), COLUMN()+(-1), 1))/100, 2)</f>
        <v>62.78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3201.97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