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<sst xmlns="http://schemas.openxmlformats.org/spreadsheetml/2006/main" count="24" uniqueCount="24">
  <si>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</si>
  <si>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TVA200</t>
  </si>
  <si>
    <t xml:space="preserve">U</t>
  </si>
  <si>
    <t xml:space="preserve">Diffuseur.</t>
  </si>
  <si>
    <r>
      <rPr>
        <sz val="8.25"/>
        <color rgb="FF000000"/>
        <rFont val="Arial"/>
        <family val="2"/>
      </rPr>
      <t xml:space="preserve">Diffuseur rotationnel de déflecteurs fixes avec plaque frontale circulaire, avec plénum de connexion horizontal de tôle en acier galvanisé, avec joint d'étanchéité en caoutchouc, peint de couleur RAL 9010, pour installer en hauteur jusqu'à 4 m.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</si>
  <si>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</si>
  <si>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</si>
  <si>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</si>
  <si>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</si>
  <si>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</si>
  <si>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</si>
  <si>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mt42trx280aso</t>
  </si>
  <si>
    <t xml:space="preserve">Diffuseur rotationnel de déflecteurs fixes avec plaque frontale circulaire, avec plénum de connexion horizontal de tôle en acier galvanisé, avec joint d'étanchéité en caoutchouc, peint de couleur RAL 9010.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</si>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</sst>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233.86</v>
      </c>
      <c r="G9" s="13">
        <f ca="1">ROUND(INDIRECT(ADDRESS(ROW()+(0), COLUMN()+(-3), 1))*INDIRECT(ADDRESS(ROW()+(0), COLUMN()+(-1), 1)), 2)</f>
        <v>233.86</v>
      </c>
    </row>
    <row r="10" spans="1:7" ht="13.50" thickBot="1" customHeight="1">
      <c r="A10" s="14" t="s">
        <v>14</v>
      </c>
      <c r="B10" s="14"/>
      <c r="C10" s="14" t="s">
        <v>15</v>
      </c>
      <c r="D10" s="15">
        <v>0.219</v>
      </c>
      <c r="E10" s="16" t="s">
        <v>16</v>
      </c>
      <c r="F10" s="17">
        <v>30.2</v>
      </c>
      <c r="G10" s="17">
        <f ca="1">ROUND(INDIRECT(ADDRESS(ROW()+(0), COLUMN()+(-3), 1))*INDIRECT(ADDRESS(ROW()+(0), COLUMN()+(-1), 1)), 2)</f>
        <v>6.61</v>
      </c>
    </row>
    <row r="11" spans="1:7" ht="13.50" thickBot="1" customHeight="1">
      <c r="A11" s="14" t="s">
        <v>17</v>
      </c>
      <c r="B11" s="14"/>
      <c r="C11" s="18" t="s">
        <v>18</v>
      </c>
      <c r="D11" s="19">
        <v>0.219</v>
      </c>
      <c r="E11" s="20" t="s">
        <v>19</v>
      </c>
      <c r="F11" s="21">
        <v>25.99</v>
      </c>
      <c r="G11" s="21">
        <f ca="1">ROUND(INDIRECT(ADDRESS(ROW()+(0), COLUMN()+(-3), 1))*INDIRECT(ADDRESS(ROW()+(0), COLUMN()+(-1), 1)), 2)</f>
        <v>5.69</v>
      </c>
    </row>
    <row r="12" spans="1:7" ht="13.50" thickBot="1" customHeight="1">
      <c r="A12" s="18"/>
      <c r="B12" s="18"/>
      <c r="C12" s="5" t="s">
        <v>20</v>
      </c>
      <c r="D12" s="22">
        <v>2</v>
      </c>
      <c r="E12" s="23" t="s">
        <v>21</v>
      </c>
      <c r="F12" s="24">
        <f ca="1">ROUND(SUM(INDIRECT(ADDRESS(ROW()+(-1), COLUMN()+(1), 1)),INDIRECT(ADDRESS(ROW()+(-2), COLUMN()+(1), 1)),INDIRECT(ADDRESS(ROW()+(-3), COLUMN()+(1), 1))), 2)</f>
        <v>246.16</v>
      </c>
      <c r="G12" s="24">
        <f ca="1">ROUND(INDIRECT(ADDRESS(ROW()+(0), COLUMN()+(-3), 1))*INDIRECT(ADDRESS(ROW()+(0), COLUMN()+(-1), 1))/100, 2)</f>
        <v>4.92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251.08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