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<sst xmlns="http://schemas.openxmlformats.org/spreadsheetml/2006/main" count="27" uniqueCount="27">
  <si>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</si>
  <si>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TLI080</t>
  </si>
  <si>
    <t xml:space="preserve">U</t>
  </si>
  <si>
    <t xml:space="preserve">Gaine technique de logement (GTL).</t>
  </si>
  <si>
    <r>
      <rPr>
        <sz val="8.25"/>
        <color rgb="FF000000"/>
        <rFont val="Arial"/>
        <family val="2"/>
      </rPr>
      <t xml:space="preserve">Gaine technique de logement (GTL), encastré, dans une zone non habitable du logement, composée de, d'un tableau de répartition général 1 rangée de 13 modules, et d'un tableau de communication VDI avec brassage, de grade 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</si>
  <si>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</si>
  <si>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</si>
  <si>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</si>
  <si>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</si>
  <si>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</si>
  <si>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</si>
  <si>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mt35atv010a</t>
  </si>
  <si>
    <t xml:space="preserve">Tableau électrique avec 1 rangée de 13 modules, de 250 mm de largeur, 250 mm de hauteur et 103 mm de profondeur.</t>
  </si>
  <si>
    <t xml:space="preserve">U</t>
  </si>
  <si>
    <t xml:space="preserve">mt35atv050a</t>
  </si>
  <si>
    <t xml:space="preserve">Tableau de communication, avec brassage, 13 modules, avec compartiment pour produits actifs, de grade 1, selon NFC 15-100.</t>
  </si>
  <si>
    <t xml:space="preserve">U</t>
  </si>
  <si>
    <t xml:space="preserve">mt35atv020g</t>
  </si>
  <si>
    <t xml:space="preserve">Boîte encastrable avec porte pour gaine technique de logement, de 975 mm de hauteur et 350 mm de largeur.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</si>
  <si>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</si>
  <si>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</si>
  <si>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</si>
  <si>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</si>
  <si>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</si>
  <si>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</si>
  <si>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43,59€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</si>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</sst>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37.77</v>
      </c>
      <c r="G9" s="13">
        <f ca="1">ROUND(INDIRECT(ADDRESS(ROW()+(0), COLUMN()+(-3), 1))*INDIRECT(ADDRESS(ROW()+(0), COLUMN()+(-1), 1)), 2)</f>
        <v>37.77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443.37</v>
      </c>
      <c r="G10" s="17">
        <f ca="1">ROUND(INDIRECT(ADDRESS(ROW()+(0), COLUMN()+(-3), 1))*INDIRECT(ADDRESS(ROW()+(0), COLUMN()+(-1), 1)), 2)</f>
        <v>443.37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288.92</v>
      </c>
      <c r="G11" s="17">
        <f ca="1">ROUND(INDIRECT(ADDRESS(ROW()+(0), COLUMN()+(-3), 1))*INDIRECT(ADDRESS(ROW()+(0), COLUMN()+(-1), 1)), 2)</f>
        <v>288.92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2.8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84.56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854.62</v>
      </c>
      <c r="G13" s="24">
        <f ca="1">ROUND(INDIRECT(ADDRESS(ROW()+(0), COLUMN()+(-3), 1))*INDIRECT(ADDRESS(ROW()+(0), COLUMN()+(-1), 1))/100, 2)</f>
        <v>17.09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871.71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