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<sst xmlns="http://schemas.openxmlformats.org/spreadsheetml/2006/main" count="45" uniqueCount="45">
  <si>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</si>
  <si>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</si>
  <si>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</si>
  <si>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</si>
  <si>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19 modules protégé par 1 disjoncteur de connexion monophasée de, 60 A, composé de: 3 interrupteurs différentiels (, 1 type A et 2 type AC), à 1 télérupteur, de 11 disjoncteurs magnétothermiques (2 de 2 A, 3 de 16 A, 5 de 20 A, 1 de 25 A, de courbe C) et d'un collecteur de terre, pour maison individuelle de 70 m² avec un niveau de confort moyen, équipé avec: avec VMC.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</si>
  <si>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</si>
  <si>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</si>
  <si>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</si>
  <si>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</si>
  <si>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</si>
  <si>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</si>
  <si>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</si>
  <si>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</si>
  <si>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</si>
  <si>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</si>
  <si>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</si>
  <si>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</si>
  <si>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</si>
  <si>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</si>
  <si>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</si>
  <si>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</si>
  <si>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</si>
  <si>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</si>
  <si>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</si>
  <si>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</si>
  <si>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</si>
  <si>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</si>
  <si>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</si>
  <si>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</si>
  <si>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</si>
  <si>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</si>
  <si>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</si>
  <si>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mt35cgm032e</t>
  </si>
  <si>
    <t xml:space="preserve">Télérupteur de 1 module, bipolaire (2P), de 16 A, y compris les accessoires de montage, selon NF EN 60669-1 et NF EN 60669-2-2.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</si>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</sst>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19.2</v>
      </c>
      <c r="H12" s="17">
        <f ca="1">ROUND(INDIRECT(ADDRESS(ROW()+(0), COLUMN()+(-3), 1))*INDIRECT(ADDRESS(ROW()+(0), COLUMN()+(-1), 1)), 2)</f>
        <v>38.4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14.92</v>
      </c>
      <c r="H13" s="17">
        <f ca="1">ROUND(INDIRECT(ADDRESS(ROW()+(0), COLUMN()+(-3), 1))*INDIRECT(ADDRESS(ROW()+(0), COLUMN()+(-1), 1)), 2)</f>
        <v>44.76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5</v>
      </c>
      <c r="F14" s="16" t="s">
        <v>28</v>
      </c>
      <c r="G14" s="17">
        <v>16.19</v>
      </c>
      <c r="H14" s="17">
        <f ca="1">ROUND(INDIRECT(ADDRESS(ROW()+(0), COLUMN()+(-3), 1))*INDIRECT(ADDRESS(ROW()+(0), COLUMN()+(-1), 1)), 2)</f>
        <v>80.95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16.86</v>
      </c>
      <c r="H15" s="17">
        <f ca="1">ROUND(INDIRECT(ADDRESS(ROW()+(0), COLUMN()+(-3), 1))*INDIRECT(ADDRESS(ROW()+(0), COLUMN()+(-1), 1)), 2)</f>
        <v>16.86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32.93</v>
      </c>
      <c r="H16" s="17">
        <f ca="1">ROUND(INDIRECT(ADDRESS(ROW()+(0), COLUMN()+(-3), 1))*INDIRECT(ADDRESS(ROW()+(0), COLUMN()+(-1), 1)), 2)</f>
        <v>32.93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30.66</v>
      </c>
      <c r="H17" s="17">
        <f ca="1">ROUND(INDIRECT(ADDRESS(ROW()+(0), COLUMN()+(-3), 1))*INDIRECT(ADDRESS(ROW()+(0), COLUMN()+(-1), 1)), 2)</f>
        <v>30.66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4.305</v>
      </c>
      <c r="F18" s="20" t="s">
        <v>40</v>
      </c>
      <c r="G18" s="21">
        <v>30.2</v>
      </c>
      <c r="H18" s="21">
        <f ca="1">ROUND(INDIRECT(ADDRESS(ROW()+(0), COLUMN()+(-3), 1))*INDIRECT(ADDRESS(ROW()+(0), COLUMN()+(-1), 1)), 2)</f>
        <v>130.01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642.57</v>
      </c>
      <c r="H19" s="24">
        <f ca="1">ROUND(INDIRECT(ADDRESS(ROW()+(0), COLUMN()+(-3), 1))*INDIRECT(ADDRESS(ROW()+(0), COLUMN()+(-1), 1))/100, 2)</f>
        <v>12.85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655.42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