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<sst xmlns="http://schemas.openxmlformats.org/spreadsheetml/2006/main" count="42" uniqueCount="42">
  <si>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</si>
  <si>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</si>
  <si>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</si>
  <si>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</si>
  <si>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16 modules protégé par 1 disjoncteur de connexion monophasée de, 60 A, composé de: 3 interrupteurs différentiels (, 1 type A et 2 type AC), de 9 disjoncteurs magnétothermiques (1 de 2 A, 3 de 16 A, 4 de 20 A, 1 de 25 A, de courbe C) et d'un collecteur de terre, pour maison individuelle de 70 m² avec un niveau de confort basique, équipé avec: 1 sèche-linge, avec VMC.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</si>
  <si>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</si>
  <si>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</si>
  <si>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</si>
  <si>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</si>
  <si>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</si>
  <si>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</si>
  <si>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</si>
  <si>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</si>
  <si>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</si>
  <si>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</si>
  <si>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</si>
  <si>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</si>
  <si>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</si>
  <si>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</si>
  <si>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</si>
  <si>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mt35cgm021dacaa</t>
  </si>
  <si>
    <t xml:space="preserve">Disjoncteur magnétothermique, bipolaire (2P), avec 4,5 kA de pouvoir de coupure, de 2 A d'intensité nominale, courbe C.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</si>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</sst>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19.2</v>
      </c>
      <c r="H12" s="17">
        <f ca="1">ROUND(INDIRECT(ADDRESS(ROW()+(0), COLUMN()+(-3), 1))*INDIRECT(ADDRESS(ROW()+(0), COLUMN()+(-1), 1)), 2)</f>
        <v>19.2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14.92</v>
      </c>
      <c r="H13" s="17">
        <f ca="1">ROUND(INDIRECT(ADDRESS(ROW()+(0), COLUMN()+(-3), 1))*INDIRECT(ADDRESS(ROW()+(0), COLUMN()+(-1), 1)), 2)</f>
        <v>44.76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16.19</v>
      </c>
      <c r="H14" s="17">
        <f ca="1">ROUND(INDIRECT(ADDRESS(ROW()+(0), COLUMN()+(-3), 1))*INDIRECT(ADDRESS(ROW()+(0), COLUMN()+(-1), 1)), 2)</f>
        <v>64.76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16.86</v>
      </c>
      <c r="H15" s="17">
        <f ca="1">ROUND(INDIRECT(ADDRESS(ROW()+(0), COLUMN()+(-3), 1))*INDIRECT(ADDRESS(ROW()+(0), COLUMN()+(-1), 1)), 2)</f>
        <v>16.86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30.66</v>
      </c>
      <c r="H16" s="17">
        <f ca="1">ROUND(INDIRECT(ADDRESS(ROW()+(0), COLUMN()+(-3), 1))*INDIRECT(ADDRESS(ROW()+(0), COLUMN()+(-1), 1)), 2)</f>
        <v>30.66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3.465</v>
      </c>
      <c r="F17" s="20" t="s">
        <v>37</v>
      </c>
      <c r="G17" s="21">
        <v>30.2</v>
      </c>
      <c r="H17" s="21">
        <f ca="1">ROUND(INDIRECT(ADDRESS(ROW()+(0), COLUMN()+(-3), 1))*INDIRECT(ADDRESS(ROW()+(0), COLUMN()+(-1), 1)), 2)</f>
        <v>104.64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548.88</v>
      </c>
      <c r="H18" s="24">
        <f ca="1">ROUND(INDIRECT(ADDRESS(ROW()+(0), COLUMN()+(-3), 1))*INDIRECT(ADDRESS(ROW()+(0), COLUMN()+(-1), 1))/100, 2)</f>
        <v>10.98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559.86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