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<sst xmlns="http://schemas.openxmlformats.org/spreadsheetml/2006/main" count="27" uniqueCount="27">
  <si>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</si>
  <si>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</si>
  <si>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</si>
  <si>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</si>
  <si>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2 câbles type H07VK 1,5 mm², 1 câble type H07VK 10 mm², sa tension assignée étant de 450/750 V, sous tube ICTA 3422 de 40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</si>
  <si>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</si>
  <si>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</si>
  <si>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</si>
  <si>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</si>
  <si>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</si>
  <si>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</si>
  <si>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mt35tpf020ed</t>
  </si>
  <si>
    <t xml:space="preserve">Tube souple en polyoléfine, ICTA 3422 de 40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</si>
  <si>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</si>
  <si>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</si>
  <si>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</si>
  <si>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</si>
  <si>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mt35cun040re</t>
  </si>
  <si>
    <t xml:space="preserve">Câble unipolaire H07V-K, sa tension assignée étant de 450/750 V, réaction au feu classe Eca selon FR EN 50575, avec conducteur multifilaire de cuivre de 10 mm² de section, avec isolation de PVC.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</si>
  <si>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</si>
  <si>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</si>
  <si>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</si>
  <si>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</si>
  <si>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</si>
  <si>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</si>
  <si>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0,61€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</si>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</sst>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2.56</v>
      </c>
      <c r="G9" s="13">
        <f ca="1">ROUND(INDIRECT(ADDRESS(ROW()+(0), COLUMN()+(-3), 1))*INDIRECT(ADDRESS(ROW()+(0), COLUMN()+(-1), 1)), 2)</f>
        <v>2.56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0.19</v>
      </c>
      <c r="G10" s="17">
        <f ca="1">ROUND(INDIRECT(ADDRESS(ROW()+(0), COLUMN()+(-3), 1))*INDIRECT(ADDRESS(ROW()+(0), COLUMN()+(-1), 1)), 2)</f>
        <v>0.38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0.32</v>
      </c>
      <c r="G11" s="17">
        <f ca="1">ROUND(INDIRECT(ADDRESS(ROW()+(0), COLUMN()+(-3), 1))*INDIRECT(ADDRESS(ROW()+(0), COLUMN()+(-1), 1)), 2)</f>
        <v>0.32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0.29</v>
      </c>
      <c r="E12" s="20" t="s">
        <v>22</v>
      </c>
      <c r="F12" s="21">
        <v>30.2</v>
      </c>
      <c r="G12" s="21">
        <f ca="1">ROUND(INDIRECT(ADDRESS(ROW()+(0), COLUMN()+(-3), 1))*INDIRECT(ADDRESS(ROW()+(0), COLUMN()+(-1), 1)), 2)</f>
        <v>8.76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12.02</v>
      </c>
      <c r="G13" s="24">
        <f ca="1">ROUND(INDIRECT(ADDRESS(ROW()+(0), COLUMN()+(-3), 1))*INDIRECT(ADDRESS(ROW()+(0), COLUMN()+(-1), 1))/100, 2)</f>
        <v>0.24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12.26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