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<sst xmlns="http://schemas.openxmlformats.org/spreadsheetml/2006/main" count="27" uniqueCount="27">
  <si>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</si>
  <si>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TIP040</t>
  </si>
  <si>
    <t xml:space="preserve">m</t>
  </si>
  <si>
    <t xml:space="preserve">Réseau de distribution d'eau.</t>
  </si>
  <si>
    <r>
      <rPr>
        <sz val="8.25"/>
        <color rgb="FF000000"/>
        <rFont val="Arial"/>
        <family val="2"/>
      </rPr>
      <t xml:space="preserve">Réseau aérien de distribution d'eau pour l'approvisionnement des équipements, constitué de tuyauterie de polypropylène random copolymère résistant à la température/polypropylène random copolymère résistant à la température avec fibre de verre/polypropylène random copolymère résistant à la température (PP-RCT/PP-RCT avec fibre de verre/PP-RCT), résistant au feu, avec additifs qui agissent comme une barrière à l'oxygène, sans halogènes, SDR7,4, série 3,2, de 20 mm de diamètre, union par thermofusion, non calorifugé, qui démarre de la source d'approvisionnement d'eau jusqu'à chaque équipement d'extinction d'incendies.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</si>
  <si>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</si>
  <si>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</si>
  <si>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</si>
  <si>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</si>
  <si>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</si>
  <si>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</si>
  <si>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mt37abn610a</t>
  </si>
  <si>
    <t xml:space="preserve">Matériau auxiliaire pour montage et fixation à l'ouvrage des tuyaux en polypropylène random copolymère résistant à la température avec un bon comportement aux pressions élevées/polypropylène random copolymère résistant à la température avec un bon comportement aux pressions élevées avec fibre de verre/polypropylène random copolymère résistant à la température avec un bon comportement aux pressions élevées (PP-RCT RP/PP-RCT RP avec fibre de verre/PP-RCT RP), résistant au feu, avec additifs qui agissent comme une barrière à l'oxygène, sans halogènes, SDR7,4, série 3,2, de 20 mm de diamètre extérieur.</t>
  </si>
  <si>
    <t xml:space="preserve">U</t>
  </si>
  <si>
    <t xml:space="preserve">mt37abn211ae</t>
  </si>
  <si>
    <t xml:space="preserve">Tube multicouche en polypropylène random copolymère résistant à la température avec un bon comportement aux pressions élevées/polypropylène random copolymère résistant à la température avec un bon comportement aux pressions élevées avec fibre de verre/polypropylène random copolymère résistant à la température avec un bon comportement aux pressions élevées (PP-RCT RP/PP-RCT RP avec fibre de verre/PP-RCT RP), résistant au feu (réaction au feu classe B-s1, d0 selon NF EN 13501-1), avec additifs qui agissent comme une barrière à l'oxygène, sans halogènes, SDR7,4, série 3,2, de 20 mm de diamètre extérieur et 2,8 mm d'épaisseur, selon NF EN ISO 15874-2 et AENOR RP 01.78, avec couche extérieure résistante aux rayons UV, de couleur rouge RAL 3000 avec des bandes de couleur grise RAL 9006 et couche intérieure résistante aux processus de désinfection avec protection contre les incrustations et traitement antimicrobien de couleur blanche RAL 9003, fourni en barres de 4 m de longueur, avec le prix augmenté de 20% pour cause d'accessoires et pièces spéciales.</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</si>
  <si>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</si>
  <si>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</si>
  <si>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</si>
  <si>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</si>
  <si>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</si>
  <si>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</si>
  <si>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</si>
  <si>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</si>
  <si>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</si>
  <si>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0,33€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</si>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</sst>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0.13</v>
      </c>
      <c r="G9" s="13">
        <f ca="1">ROUND(INDIRECT(ADDRESS(ROW()+(0), COLUMN()+(-3), 1))*INDIRECT(ADDRESS(ROW()+(0), COLUMN()+(-1), 1)), 2)</f>
        <v>0.13</v>
      </c>
    </row>
    <row r="10" spans="1:7" ht="139.50" thickBot="1" customHeight="1">
      <c r="A10" s="14" t="s">
        <v>14</v>
      </c>
      <c r="B10" s="14"/>
      <c r="C10" s="14" t="s">
        <v>15</v>
      </c>
      <c r="D10" s="15">
        <v>1</v>
      </c>
      <c r="E10" s="16" t="s">
        <v>16</v>
      </c>
      <c r="F10" s="17">
        <v>3.1</v>
      </c>
      <c r="G10" s="17">
        <f ca="1">ROUND(INDIRECT(ADDRESS(ROW()+(0), COLUMN()+(-3), 1))*INDIRECT(ADDRESS(ROW()+(0), COLUMN()+(-1), 1)), 2)</f>
        <v>3.1</v>
      </c>
    </row>
    <row r="11" spans="1:7" ht="13.50" thickBot="1" customHeight="1">
      <c r="A11" s="14" t="s">
        <v>17</v>
      </c>
      <c r="B11" s="14"/>
      <c r="C11" s="14" t="s">
        <v>18</v>
      </c>
      <c r="D11" s="15">
        <v>0.058</v>
      </c>
      <c r="E11" s="16" t="s">
        <v>19</v>
      </c>
      <c r="F11" s="17">
        <v>30.2</v>
      </c>
      <c r="G11" s="17">
        <f ca="1">ROUND(INDIRECT(ADDRESS(ROW()+(0), COLUMN()+(-3), 1))*INDIRECT(ADDRESS(ROW()+(0), COLUMN()+(-1), 1)), 2)</f>
        <v>1.75</v>
      </c>
    </row>
    <row r="12" spans="1:7" ht="13.50" thickBot="1" customHeight="1">
      <c r="A12" s="14" t="s">
        <v>20</v>
      </c>
      <c r="B12" s="14"/>
      <c r="C12" s="18" t="s">
        <v>21</v>
      </c>
      <c r="D12" s="19">
        <v>0.058</v>
      </c>
      <c r="E12" s="20" t="s">
        <v>22</v>
      </c>
      <c r="F12" s="21">
        <v>25.99</v>
      </c>
      <c r="G12" s="21">
        <f ca="1">ROUND(INDIRECT(ADDRESS(ROW()+(0), COLUMN()+(-3), 1))*INDIRECT(ADDRESS(ROW()+(0), COLUMN()+(-1), 1)), 2)</f>
        <v>1.51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6.49</v>
      </c>
      <c r="G13" s="24">
        <f ca="1">ROUND(INDIRECT(ADDRESS(ROW()+(0), COLUMN()+(-3), 1))*INDIRECT(ADDRESS(ROW()+(0), COLUMN()+(-1), 1))/100, 2)</f>
        <v>0.13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6.62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