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<sst xmlns="http://schemas.openxmlformats.org/spreadsheetml/2006/main" count="36" uniqueCount="36">
  <si>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</si>
  <si>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</si>
  <si>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</si>
  <si>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</si>
  <si>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Schlüter-LIPROTEC-WSK "SCHLÜTER-SYSTEMS", de 1 m de longueur, composé de profilé d'hébergement de bandes de led en aluminium anodisé, couleur naturelle, finition mate, Schlüter-LT-WSK 20 AE, fourni en barres de 2,5 m de longueur, 1 couvercle de fermeture en aluminium anodisé, couleur naturelle, finition mate, Schlüter-EK/LT-WS I AE 20, de 15 mm de hauteur, diffuseur à lumière indirecte en polyméthylméthacrylate, Schlüter-LT-WS I 20, fourni en barres de 2,5 m de longueur, bande de led, de couleur blanc chaud (3400K), de 2,5 m de longueur, Schlüter-LT ES 11,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</si>
  <si>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</si>
  <si>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</si>
  <si>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</si>
  <si>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</si>
  <si>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</si>
  <si>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</si>
  <si>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mt34sch026a</t>
  </si>
  <si>
    <t xml:space="preserve">Profilé d'hébergement de bandes de led en aluminium anodisé, couleur naturelle, finition mate, Schlüter-LT-WSK 20 AE "SCHLÜTER-SYSTEMS", fourni en barres de 2,5 m de longueur.</t>
  </si>
  <si>
    <t xml:space="preserve">m</t>
  </si>
  <si>
    <t xml:space="preserve">mt34sch022a</t>
  </si>
  <si>
    <t xml:space="preserve">Couvercle de fermeture, en aluminium anodisé, couleur naturelle, finition mate, Schlüter-EK/LT-WS I AE 20 "SCHLÜTER-SYSTEMS", de 15 mm de hauteur, pour profilé d'hébergement de bandes de led à lumière indirecte, y compris les vis de fixation.</t>
  </si>
  <si>
    <t xml:space="preserve">U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</si>
  <si>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</si>
  <si>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</si>
  <si>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</si>
  <si>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mt34sch100bbb</t>
  </si>
  <si>
    <t xml:space="preserve">Bande de led, de couleur blanc chaud (3400K), de 2,5 m de longueur, Schlüter-LT ES 11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</si>
  <si>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</si>
  <si>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</si>
  <si>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</si>
  <si>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</si>
  <si>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</si>
  <si>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</si>
  <si>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</si>
  <si>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</si>
  <si>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</si>
  <si>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</si>
  <si>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</si>
  <si>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</si>
  <si>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123,79€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</si>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</sst>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42.62</v>
      </c>
      <c r="H9" s="13">
        <f ca="1">ROUND(INDIRECT(ADDRESS(ROW()+(0), COLUMN()+(-3), 1))*INDIRECT(ADDRESS(ROW()+(0), COLUMN()+(-1), 1)), 2)</f>
        <v>42.62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16.21</v>
      </c>
      <c r="H10" s="17">
        <f ca="1">ROUND(INDIRECT(ADDRESS(ROW()+(0), COLUMN()+(-3), 1))*INDIRECT(ADDRESS(ROW()+(0), COLUMN()+(-1), 1)), 2)</f>
        <v>16.21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20.68</v>
      </c>
      <c r="H11" s="17">
        <f ca="1">ROUND(INDIRECT(ADDRESS(ROW()+(0), COLUMN()+(-3), 1))*INDIRECT(ADDRESS(ROW()+(0), COLUMN()+(-1), 1)), 2)</f>
        <v>20.68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62.6</v>
      </c>
      <c r="H12" s="17">
        <f ca="1">ROUND(INDIRECT(ADDRESS(ROW()+(0), COLUMN()+(-3), 1))*INDIRECT(ADDRESS(ROW()+(0), COLUMN()+(-1), 1)), 2)</f>
        <v>62.6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70.11</v>
      </c>
      <c r="H13" s="17">
        <f ca="1">ROUND(INDIRECT(ADDRESS(ROW()+(0), COLUMN()+(-3), 1))*INDIRECT(ADDRESS(ROW()+(0), COLUMN()+(-1), 1)), 2)</f>
        <v>70.11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0.171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0.114</v>
      </c>
      <c r="F15" s="20" t="s">
        <v>31</v>
      </c>
      <c r="G15" s="21">
        <v>30.2</v>
      </c>
      <c r="H15" s="21">
        <f ca="1">ROUND(INDIRECT(ADDRESS(ROW()+(0), COLUMN()+(-3), 1))*INDIRECT(ADDRESS(ROW()+(0), COLUMN()+(-1), 1)), 2)</f>
        <v>3.44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220.66</v>
      </c>
      <c r="H16" s="24">
        <f ca="1">ROUND(INDIRECT(ADDRESS(ROW()+(0), COLUMN()+(-3), 1))*INDIRECT(ADDRESS(ROW()+(0), COLUMN()+(-1), 1))/100, 2)</f>
        <v>4.41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225.07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