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<sst xmlns="http://schemas.openxmlformats.org/spreadsheetml/2006/main" count="30" uniqueCount="30">
  <si>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</si>
  <si>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TEI290</t>
  </si>
  <si>
    <t xml:space="preserve">U</t>
  </si>
  <si>
    <t xml:space="preserve">Luminaire linéaire, avec lampe LED. Installation suspendue.</t>
  </si>
  <si>
    <r>
      <rPr>
        <sz val="8.25"/>
        <color rgb="FF000000"/>
        <rFont val="Arial"/>
        <family val="2"/>
      </rPr>
      <t xml:space="preserve">Luminaire linéaire, régulation DALI, avec corps en aluminium extrudé de couleur blanche, de 25 W, alimentation à 220/240 V et 50-60 Hz, de 50x1200x75 mm, avec lampe LED Dynamic LED, température de couleur réglable entre 2700 et 6500 K, diffuseur microprismatique à haute transparence, taux d'éblouissement unifié inférieur à 19, indice de reproduction chromatique supérieure à 80, flux lumineux 2014 lumens, degré de protection IP20, avec éléments de fixation couleur blanche pour installation de luminaire suspendu et système avec câble en acier pour installation de luminaire suspendu réglable en hauteur jusqu'à 1,5 m, finition chromée. Installation suspendue.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</si>
  <si>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</si>
  <si>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</si>
  <si>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</si>
  <si>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</si>
  <si>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</si>
  <si>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</si>
  <si>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mt34lle112a</t>
  </si>
  <si>
    <t xml:space="preserve">Luminaire linéaire, régulation DALI, avec corps en aluminium extrudé de couleur blanche, de 25 W, alimentation à 220/240 V et 50-60 Hz, de 50x1200x75 mm, avec lampe LED Dynamic LED, température de couleur réglable entre 2700 et 6500 K, diffuseur microprismatique à haute transparence, taux d'éblouissement unifié inférieur à 19, indice de reproduction chromatique supérieure à 80, flux lumineux 2014 lumens, degré de protection IP20.</t>
  </si>
  <si>
    <t xml:space="preserve">U</t>
  </si>
  <si>
    <t xml:space="preserve">mt34lle132a</t>
  </si>
  <si>
    <t xml:space="preserve">Éléments de fixation couleur blanche pour installation de luminaire suspendu.</t>
  </si>
  <si>
    <t xml:space="preserve">U</t>
  </si>
  <si>
    <t xml:space="preserve">mt34lle133a</t>
  </si>
  <si>
    <t xml:space="preserve">Système avec câble en acier pour installation de luminaire suspendu réglable en hauteur jusqu'à 1,5 m, finition chromée.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</si>
  <si>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</si>
  <si>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</si>
  <si>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</si>
  <si>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</si>
  <si>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</si>
  <si>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</si>
  <si>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</si>
  <si>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</si>
  <si>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</si>
  <si>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161,70€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</si>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</sst>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5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352.43</v>
      </c>
      <c r="G9" s="13">
        <f ca="1">ROUND(INDIRECT(ADDRESS(ROW()+(0), COLUMN()+(-3), 1))*INDIRECT(ADDRESS(ROW()+(0), COLUMN()+(-1), 1)), 2)</f>
        <v>352.43</v>
      </c>
    </row>
    <row r="10" spans="1:7" ht="13.50" thickBot="1" customHeight="1">
      <c r="A10" s="14" t="s">
        <v>14</v>
      </c>
      <c r="B10" s="14"/>
      <c r="C10" s="14" t="s">
        <v>15</v>
      </c>
      <c r="D10" s="15">
        <v>1</v>
      </c>
      <c r="E10" s="16" t="s">
        <v>16</v>
      </c>
      <c r="F10" s="17">
        <v>5.83</v>
      </c>
      <c r="G10" s="17">
        <f ca="1">ROUND(INDIRECT(ADDRESS(ROW()+(0), COLUMN()+(-3), 1))*INDIRECT(ADDRESS(ROW()+(0), COLUMN()+(-1), 1)), 2)</f>
        <v>5.83</v>
      </c>
    </row>
    <row r="11" spans="1:7" ht="24.00" thickBot="1" customHeight="1">
      <c r="A11" s="14" t="s">
        <v>17</v>
      </c>
      <c r="B11" s="14"/>
      <c r="C11" s="14" t="s">
        <v>18</v>
      </c>
      <c r="D11" s="15">
        <v>1</v>
      </c>
      <c r="E11" s="16" t="s">
        <v>19</v>
      </c>
      <c r="F11" s="17">
        <v>18.39</v>
      </c>
      <c r="G11" s="17">
        <f ca="1">ROUND(INDIRECT(ADDRESS(ROW()+(0), COLUMN()+(-3), 1))*INDIRECT(ADDRESS(ROW()+(0), COLUMN()+(-1), 1)), 2)</f>
        <v>18.39</v>
      </c>
    </row>
    <row r="12" spans="1:7" ht="13.50" thickBot="1" customHeight="1">
      <c r="A12" s="14" t="s">
        <v>20</v>
      </c>
      <c r="B12" s="14"/>
      <c r="C12" s="14" t="s">
        <v>21</v>
      </c>
      <c r="D12" s="15">
        <v>0.35</v>
      </c>
      <c r="E12" s="16" t="s">
        <v>22</v>
      </c>
      <c r="F12" s="17">
        <v>30.2</v>
      </c>
      <c r="G12" s="17">
        <f ca="1">ROUND(INDIRECT(ADDRESS(ROW()+(0), COLUMN()+(-3), 1))*INDIRECT(ADDRESS(ROW()+(0), COLUMN()+(-1), 1)), 2)</f>
        <v>10.57</v>
      </c>
    </row>
    <row r="13" spans="1:7" ht="13.50" thickBot="1" customHeight="1">
      <c r="A13" s="14" t="s">
        <v>23</v>
      </c>
      <c r="B13" s="14"/>
      <c r="C13" s="18" t="s">
        <v>24</v>
      </c>
      <c r="D13" s="19">
        <v>0.35</v>
      </c>
      <c r="E13" s="20" t="s">
        <v>25</v>
      </c>
      <c r="F13" s="21">
        <v>25.99</v>
      </c>
      <c r="G13" s="21">
        <f ca="1">ROUND(INDIRECT(ADDRESS(ROW()+(0), COLUMN()+(-3), 1))*INDIRECT(ADDRESS(ROW()+(0), COLUMN()+(-1), 1)), 2)</f>
        <v>9.1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396.32</v>
      </c>
      <c r="G14" s="24">
        <f ca="1">ROUND(INDIRECT(ADDRESS(ROW()+(0), COLUMN()+(-3), 1))*INDIRECT(ADDRESS(ROW()+(0), COLUMN()+(-1), 1))/100, 2)</f>
        <v>7.93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404.25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