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<sst xmlns="http://schemas.openxmlformats.org/spreadsheetml/2006/main" count="27" uniqueCount="27">
  <si>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</si>
  <si>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TCV010</t>
  </si>
  <si>
    <t xml:space="preserve">m</t>
  </si>
  <si>
    <t xml:space="preserve">Cheminée individuelle à paroi simple en acier inoxydable.</t>
  </si>
  <si>
    <r>
      <rPr>
        <sz val="8.25"/>
        <color rgb="FF000000"/>
        <rFont val="Arial"/>
        <family val="2"/>
      </rPr>
      <t xml:space="preserve">Cheminée modulaire métallique, constituée de tube à paroi simple d'acier inoxydable AISI 316L, de 80 mm de diamètre intérieur, température maximale de 600°C, pression de travail allant jusqu'à 40 Pa, pour l'évacuation des produits de la combustion, de l'équipement de chauffage. Comprend les accessoires, les pièces spéciales, les modules finaux et le matériau auxiliaire pour le montage et la fixation à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</si>
  <si>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</si>
  <si>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</si>
  <si>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</si>
  <si>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</si>
  <si>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</si>
  <si>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</si>
  <si>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mt20din061a</t>
  </si>
  <si>
    <t xml:space="preserve">Matériau auxiliaire pour montage et fixation à l'ouvrage des tubes à paroi simple d'acier inoxydable AISI 316L, de 80 mm de diamètre intérieur.</t>
  </si>
  <si>
    <t xml:space="preserve">U</t>
  </si>
  <si>
    <t xml:space="preserve">mt20din060aq</t>
  </si>
  <si>
    <t xml:space="preserve">Tube à paroi simple d'acier inoxydable AISI 316L, de 80 mm de diamètre intérieur, température maximale de 600°C, pression de travail allant jusqu'à 40 Pa, selon NF EN 1856-1, avec le prix augmenté de 80% pour cause d'accessoires, pièces spéciales et modules finaux.</t>
  </si>
  <si>
    <t xml:space="preserve">m</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</si>
  <si>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</si>
  <si>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</si>
  <si>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</si>
  <si>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</si>
  <si>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</si>
  <si>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</si>
  <si>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</si>
  <si>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</si>
  <si>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22,66€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</si>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</sst>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2.38</v>
      </c>
      <c r="H9" s="13">
        <f ca="1">ROUND(INDIRECT(ADDRESS(ROW()+(0), COLUMN()+(-3), 1))*INDIRECT(ADDRESS(ROW()+(0), COLUMN()+(-1), 1)), 2)</f>
        <v>2.38</v>
      </c>
    </row>
    <row r="10" spans="1:8" ht="34.50" thickBot="1" customHeight="1">
      <c r="A10" s="14" t="s">
        <v>14</v>
      </c>
      <c r="B10" s="14"/>
      <c r="C10" s="14" t="s">
        <v>15</v>
      </c>
      <c r="D10" s="14"/>
      <c r="E10" s="15">
        <v>1</v>
      </c>
      <c r="F10" s="16" t="s">
        <v>16</v>
      </c>
      <c r="G10" s="17">
        <v>71.29</v>
      </c>
      <c r="H10" s="17">
        <f ca="1">ROUND(INDIRECT(ADDRESS(ROW()+(0), COLUMN()+(-3), 1))*INDIRECT(ADDRESS(ROW()+(0), COLUMN()+(-1), 1)), 2)</f>
        <v>71.29</v>
      </c>
    </row>
    <row r="11" spans="1:8" ht="13.50" thickBot="1" customHeight="1">
      <c r="A11" s="14" t="s">
        <v>17</v>
      </c>
      <c r="B11" s="14"/>
      <c r="C11" s="14" t="s">
        <v>18</v>
      </c>
      <c r="D11" s="14"/>
      <c r="E11" s="15">
        <v>0.27</v>
      </c>
      <c r="F11" s="16" t="s">
        <v>19</v>
      </c>
      <c r="G11" s="17">
        <v>30.2</v>
      </c>
      <c r="H11" s="17">
        <f ca="1">ROUND(INDIRECT(ADDRESS(ROW()+(0), COLUMN()+(-3), 1))*INDIRECT(ADDRESS(ROW()+(0), COLUMN()+(-1), 1)), 2)</f>
        <v>8.15</v>
      </c>
    </row>
    <row r="12" spans="1:8" ht="13.50" thickBot="1" customHeight="1">
      <c r="A12" s="14" t="s">
        <v>20</v>
      </c>
      <c r="B12" s="14"/>
      <c r="C12" s="18" t="s">
        <v>21</v>
      </c>
      <c r="D12" s="18"/>
      <c r="E12" s="19">
        <v>0.27</v>
      </c>
      <c r="F12" s="20" t="s">
        <v>22</v>
      </c>
      <c r="G12" s="21">
        <v>25.99</v>
      </c>
      <c r="H12" s="21">
        <f ca="1">ROUND(INDIRECT(ADDRESS(ROW()+(0), COLUMN()+(-3), 1))*INDIRECT(ADDRESS(ROW()+(0), COLUMN()+(-1), 1)), 2)</f>
        <v>7.02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88.84</v>
      </c>
      <c r="H13" s="24">
        <f ca="1">ROUND(INDIRECT(ADDRESS(ROW()+(0), COLUMN()+(-3), 1))*INDIRECT(ADDRESS(ROW()+(0), COLUMN()+(-1), 1))/100, 2)</f>
        <v>1.78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90.62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