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<sst xmlns="http://schemas.openxmlformats.org/spreadsheetml/2006/main" count="27" uniqueCount="27">
  <si>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</si>
  <si>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TCQ180</t>
  </si>
  <si>
    <t xml:space="preserve">m</t>
  </si>
  <si>
    <t xml:space="preserve">Conduit de ventilation pour réservoir de combustible liquide.</t>
  </si>
  <si>
    <r>
      <rPr>
        <sz val="8.25"/>
        <color rgb="FF000000"/>
        <rFont val="Arial"/>
        <family val="2"/>
      </rPr>
      <t xml:space="preserve">Conduit de ventilation pour réservoir de combustible liquide, enterré, constitué de tube en acier noir, avec soudure longitudinale par résistance électrique, série M, de 1" DN 25 mm de diamètre et 3,2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</si>
  <si>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</si>
  <si>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</si>
  <si>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</si>
  <si>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</si>
  <si>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</si>
  <si>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</si>
  <si>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mt08tan010dc</t>
  </si>
  <si>
    <t xml:space="preserve">Tube en acier noir, avec soudure longitudinale par résistance électrique, série M, de 1" DN 25 mm de diamètre et 3,2 mm d'épaisseur, selon NF EN 10255, avec le prix augmenté de 10% pour cause d'accessoires et pièces spéciales.</t>
  </si>
  <si>
    <t xml:space="preserve">m</t>
  </si>
  <si>
    <t xml:space="preserve">mt27pfi030</t>
  </si>
  <si>
    <t xml:space="preserve">Apprêt antioxydant avec du polyuréthane.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</si>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</sst>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5.95</v>
      </c>
      <c r="H9" s="13">
        <f ca="1">ROUND(INDIRECT(ADDRESS(ROW()+(0), COLUMN()+(-3), 1))*INDIRECT(ADDRESS(ROW()+(0), COLUMN()+(-1), 1)), 2)</f>
        <v>5.95</v>
      </c>
    </row>
    <row r="10" spans="1:8" ht="13.50" thickBot="1" customHeight="1">
      <c r="A10" s="14" t="s">
        <v>14</v>
      </c>
      <c r="B10" s="14"/>
      <c r="C10" s="14" t="s">
        <v>15</v>
      </c>
      <c r="D10" s="14"/>
      <c r="E10" s="15">
        <v>0.013</v>
      </c>
      <c r="F10" s="16" t="s">
        <v>16</v>
      </c>
      <c r="G10" s="17">
        <v>9.35</v>
      </c>
      <c r="H10" s="17">
        <f ca="1">ROUND(INDIRECT(ADDRESS(ROW()+(0), COLUMN()+(-3), 1))*INDIRECT(ADDRESS(ROW()+(0), COLUMN()+(-1), 1)), 2)</f>
        <v>0.12</v>
      </c>
    </row>
    <row r="11" spans="1:8" ht="13.50" thickBot="1" customHeight="1">
      <c r="A11" s="14" t="s">
        <v>17</v>
      </c>
      <c r="B11" s="14"/>
      <c r="C11" s="14" t="s">
        <v>18</v>
      </c>
      <c r="D11" s="14"/>
      <c r="E11" s="15">
        <v>0.38</v>
      </c>
      <c r="F11" s="16" t="s">
        <v>19</v>
      </c>
      <c r="G11" s="17">
        <v>30.2</v>
      </c>
      <c r="H11" s="17">
        <f ca="1">ROUND(INDIRECT(ADDRESS(ROW()+(0), COLUMN()+(-3), 1))*INDIRECT(ADDRESS(ROW()+(0), COLUMN()+(-1), 1)), 2)</f>
        <v>11.48</v>
      </c>
    </row>
    <row r="12" spans="1:8" ht="13.50" thickBot="1" customHeight="1">
      <c r="A12" s="14" t="s">
        <v>20</v>
      </c>
      <c r="B12" s="14"/>
      <c r="C12" s="18" t="s">
        <v>21</v>
      </c>
      <c r="D12" s="18"/>
      <c r="E12" s="19">
        <v>0.38</v>
      </c>
      <c r="F12" s="20" t="s">
        <v>22</v>
      </c>
      <c r="G12" s="21">
        <v>25.99</v>
      </c>
      <c r="H12" s="21">
        <f ca="1">ROUND(INDIRECT(ADDRESS(ROW()+(0), COLUMN()+(-3), 1))*INDIRECT(ADDRESS(ROW()+(0), COLUMN()+(-1), 1)), 2)</f>
        <v>9.88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27.43</v>
      </c>
      <c r="H13" s="24">
        <f ca="1">ROUND(INDIRECT(ADDRESS(ROW()+(0), COLUMN()+(-3), 1))*INDIRECT(ADDRESS(ROW()+(0), COLUMN()+(-1), 1))/100, 2)</f>
        <v>0.55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