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<sst xmlns="http://schemas.openxmlformats.org/spreadsheetml/2006/main" count="60" uniqueCount="60">
  <si>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</si>
  <si>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</si>
  <si>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</si>
  <si>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</si>
  <si>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8x80 mm, avec un film de polyéthylène en pied et adhésif pour fixation au parement vertical, modèle Schlüter-BEKOTEC-BRS 808 KSF, film de polyéthylène avec géotextile au verso, pour la fixation du guide fixe-tubes, 110x70 cm, modèle Schlüter-BEKOTEC-EN 12 FGK, guide fixe-tubes autoadhésif, pour faciliter la mise en place du tube aux passages des portes et raccordements aux collecteurs, de 80 cm de longueur, avec capacité pour 32 tubes de 10 à 12 mm de diamètre, modèle Schlüter-BEKOTEC-ZRKL 1012, rouleau de ruban adhésif double face, modèle Schlüter-BEKOTEC-BTZDK66, dalle à plots, en polyéthylène de haute résistance à la compression, avec géotextile au verso, 110x70 cm, modèle Schlüter-BEKOTEC EN 12 FK, tube en polyéthylène résistant à la température (PE-RT), avec barrière d'oxygène (EVOH), de 10 mm de diamètre extérieur et 1,3 mm d'épaisseur, modèle Schlüter-BEKOTEC-THERM-BTHR 10 RT 70, mortier autonivelant, "SCHLÜTER-SYSTEMS", CT - C15 - F3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</si>
  <si>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</si>
  <si>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</si>
  <si>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</si>
  <si>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</si>
  <si>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</si>
  <si>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</si>
  <si>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mt38sch040a</t>
  </si>
  <si>
    <t xml:space="preserve">Bande périphérique en mousse de polyéthylène réticulée à cellules fermées, de 8x80 mm, avec un film de polyéthylène en pied et adhésif pour fixation au parement vertical, modèle Schlüter-BEKOTEC-BRS 808 KSF "SCHLÜTER-SYSTEMS".</t>
  </si>
  <si>
    <t xml:space="preserve">m</t>
  </si>
  <si>
    <t xml:space="preserve">mt38sch012a</t>
  </si>
  <si>
    <t xml:space="preserve">Film de polyéthylène avec géotextile au verso, pour la fixation du guide fixe-tubes, 110x70 cm, modèle Schlüter-BEKOTEC-EN 12 FGK "SCHLÜTER-SYSTEMS", pour la mise en place au passage des portes et en sortie de collecteurs. Comprend un ruban adhésif double face pour la liaison sous la dalle à plots Schlüter-BEKOTEC-EN 12 FK.</t>
  </si>
  <si>
    <t xml:space="preserve">U</t>
  </si>
  <si>
    <t xml:space="preserve">mt38sch020b</t>
  </si>
  <si>
    <t xml:space="preserve">Guide fixe-tubes autoadhésif, pour faciliter la mise en place du tube aux passages des portes et raccordements aux collecteurs, de 80 cm de longueur, avec capacité pour 32 tubes de 10 à 12 mm de diamètre, modèle Schlüter-BEKOTEC-ZRKL 1012 "SCHLÜTER-SYSTEMS", mise en place sur film de polyéthylène.</t>
  </si>
  <si>
    <t xml:space="preserve">U</t>
  </si>
  <si>
    <t xml:space="preserve">mt17sch036a</t>
  </si>
  <si>
    <t xml:space="preserve">Dalle à plots, en polyéthylène de haute résistance à la compression, avec géotextile au verso, 110x70 cm, modèle Schlüter-BEKOTEC EN 12 FK "SCHLÜTER-SYSTEMS", pour tube de 10 mm de diamètre, pas de pose multiple de 5 cm, liaison entre plaques par recouvrement d'une rangée de nodules.</t>
  </si>
  <si>
    <t xml:space="preserve">m²</t>
  </si>
  <si>
    <t xml:space="preserve">mt17sch041a</t>
  </si>
  <si>
    <t xml:space="preserve">Rouleau de 66 m de ruban adhésif double face, de 30 mm de largeur et 1 mm d'épaisseur, modèle Schlüter-BEKOTEC-BTZDK66 "SCHLÜTER-SYSTEMS", pour fixation de la dalle à plots au support.</t>
  </si>
  <si>
    <t xml:space="preserve">U</t>
  </si>
  <si>
    <t xml:space="preserve">mt37sch010mm</t>
  </si>
  <si>
    <t xml:space="preserve">Tube en polyéthylène résistant à la température (PE-RT), avec barrière d'oxygène (EVOH), de 10 mm de diamètre extérieur et 1,3 mm d'épaisseur, modèle Schlüter-BEKOTEC-THERM-BTHR 10 RT 70 "SCHLÜTER-SYSTEMS", fourni en rouleaux de 70 m de longueur.</t>
  </si>
  <si>
    <t xml:space="preserve">m</t>
  </si>
  <si>
    <t xml:space="preserve">mt09mal010c</t>
  </si>
  <si>
    <t xml:space="preserve">Mortier autonivelant, CT - C15 - F3 selon NF EN 13813, à base de ciment, pour épaisseurs de 4 à 10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</si>
  <si>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</si>
  <si>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</si>
  <si>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</si>
  <si>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</si>
  <si>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</si>
  <si>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</si>
  <si>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</si>
  <si>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</si>
  <si>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</si>
  <si>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</si>
  <si>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</si>
  <si>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</si>
  <si>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</si>
  <si>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</si>
  <si>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</si>
  <si>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</si>
  <si>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</si>
  <si>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</si>
  <si>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</si>
  <si>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</si>
  <si>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</si>
  <si>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</si>
  <si>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</si>
  <si>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</si>
  <si>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</si>
  <si>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</si>
  <si>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</si>
  <si>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6,40€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</si>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</sst>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28.01</v>
      </c>
      <c r="H10" s="17">
        <f ca="1">ROUND(INDIRECT(ADDRESS(ROW()+(0), COLUMN()+(-3), 1))*INDIRECT(ADDRESS(ROW()+(0), COLUMN()+(-1), 1)), 2)</f>
        <v>2.8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5.81</v>
      </c>
      <c r="H11" s="17">
        <f ca="1">ROUND(INDIRECT(ADDRESS(ROW()+(0), COLUMN()+(-3), 1))*INDIRECT(ADDRESS(ROW()+(0), COLUMN()+(-1), 1)), 2)</f>
        <v>0.58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19.81</v>
      </c>
      <c r="H12" s="17">
        <f ca="1">ROUND(INDIRECT(ADDRESS(ROW()+(0), COLUMN()+(-3), 1))*INDIRECT(ADDRESS(ROW()+(0), COLUMN()+(-1), 1)), 2)</f>
        <v>19.81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78.93</v>
      </c>
      <c r="H13" s="17">
        <f ca="1">ROUND(INDIRECT(ADDRESS(ROW()+(0), COLUMN()+(-3), 1))*INDIRECT(ADDRESS(ROW()+(0), COLUMN()+(-1), 1)), 2)</f>
        <v>1.18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1.85</v>
      </c>
      <c r="H14" s="17">
        <f ca="1">ROUND(INDIRECT(ADDRESS(ROW()+(0), COLUMN()+(-3), 1))*INDIRECT(ADDRESS(ROW()+(0), COLUMN()+(-1), 1)), 2)</f>
        <v>37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0.018</v>
      </c>
      <c r="F15" s="16" t="s">
        <v>31</v>
      </c>
      <c r="G15" s="17">
        <v>85.07</v>
      </c>
      <c r="H15" s="17">
        <f ca="1">ROUND(INDIRECT(ADDRESS(ROW()+(0), COLUMN()+(-3), 1))*INDIRECT(ADDRESS(ROW()+(0), COLUMN()+(-1), 1)), 2)</f>
        <v>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1.5</v>
      </c>
      <c r="H16" s="17">
        <f ca="1">ROUND(INDIRECT(ADDRESS(ROW()+(0), COLUMN()+(-3), 1))*INDIRECT(ADDRESS(ROW()+(0), COLUMN()+(-1), 1)), 2)</f>
        <v>0.01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19.21</v>
      </c>
      <c r="H17" s="17">
        <f ca="1">ROUND(INDIRECT(ADDRESS(ROW()+(0), COLUMN()+(-3), 1))*INDIRECT(ADDRESS(ROW()+(0), COLUMN()+(-1), 1)), 2)</f>
        <v>19.21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2</v>
      </c>
      <c r="F18" s="16" t="s">
        <v>40</v>
      </c>
      <c r="G18" s="17">
        <v>0.22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10.91</v>
      </c>
      <c r="H19" s="17">
        <f ca="1">ROUND(INDIRECT(ADDRESS(ROW()+(0), COLUMN()+(-3), 1))*INDIRECT(ADDRESS(ROW()+(0), COLUMN()+(-1), 1)), 2)</f>
        <v>0.55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20.23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0.67</v>
      </c>
      <c r="F21" s="16" t="s">
        <v>49</v>
      </c>
      <c r="G21" s="17">
        <v>25.99</v>
      </c>
      <c r="H21" s="17">
        <f ca="1">ROUND(INDIRECT(ADDRESS(ROW()+(0), COLUMN()+(-3), 1))*INDIRECT(ADDRESS(ROW()+(0), COLUMN()+(-1), 1)), 2)</f>
        <v>17.41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1.46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125.39</v>
      </c>
      <c r="H24" s="24">
        <f ca="1">ROUND(INDIRECT(ADDRESS(ROW()+(0), COLUMN()+(-3), 1))*INDIRECT(ADDRESS(ROW()+(0), COLUMN()+(-1), 1))/100, 2)</f>
        <v>2.51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127.9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