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<sst xmlns="http://schemas.openxmlformats.org/spreadsheetml/2006/main" count="36" uniqueCount="36">
  <si>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</si>
  <si>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TBS010</t>
  </si>
  <si>
    <t xml:space="preserve">U</t>
  </si>
  <si>
    <t xml:space="preserve">Ensemble d'appareils sanitaires.</t>
  </si>
  <si>
    <r>
      <rPr>
        <sz val="8.25"/>
        <color rgb="FF000000"/>
        <rFont val="Arial"/>
        <family val="2"/>
      </rPr>
      <t xml:space="preserve">Ensemble d'appareils sanitaires pour toilettes constitué de: lavabo en porcelaine sanitaire, avec colonne, gamme basique, couleur, de 520x410 mm; WC en porcelaine sanitaire, avec réservoir bas, gamme basique, couleur, avec lunette et abattant laqués, mécanisme de rinçage de 3/6 litres, avec jeu de fixation et coude d'évacuation. Comprend les bondes,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</si>
  <si>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</si>
  <si>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</si>
  <si>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</si>
  <si>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</si>
  <si>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</si>
  <si>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</si>
  <si>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mt30lps010ba</t>
  </si>
  <si>
    <t xml:space="preserve">Lavabo en porcelaine sanitaire, avec colonne, gamme basique, couleur, de 520x410 mm, avec jeu de fixation.</t>
  </si>
  <si>
    <t xml:space="preserve">U</t>
  </si>
  <si>
    <t xml:space="preserve">mt30ips010b</t>
  </si>
  <si>
    <t xml:space="preserve">WC en porcelaine sanitaire, avec réservoir bas, gamme basique, couleur, avec lunette et abattant laqués, mécanisme de rinçage de 3/6 litres, avec jeu de fixation et coude d'évacuation, selon NF EN 997.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</si>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</sst>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181.02</v>
      </c>
      <c r="H9" s="13">
        <f ca="1">ROUND(INDIRECT(ADDRESS(ROW()+(0), COLUMN()+(-3), 1))*INDIRECT(ADDRESS(ROW()+(0), COLUMN()+(-1), 1)), 2)</f>
        <v>181.02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269.7</v>
      </c>
      <c r="H10" s="17">
        <f ca="1">ROUND(INDIRECT(ADDRESS(ROW()+(0), COLUMN()+(-3), 1))*INDIRECT(ADDRESS(ROW()+(0), COLUMN()+(-1), 1)), 2)</f>
        <v>269.7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10.95</v>
      </c>
      <c r="H11" s="17">
        <f ca="1">ROUND(INDIRECT(ADDRESS(ROW()+(0), COLUMN()+(-3),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</v>
      </c>
      <c r="H12" s="17">
        <f ca="1">ROUND(INDIRECT(ADDRESS(ROW()+(0), COLUMN()+(-3), 1))*INDIRECT(ADDRESS(ROW()+(0), COLUMN()+(-1), 1)), 2)</f>
        <v>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0.024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47.11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1.04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27.03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543.99</v>
      </c>
      <c r="H16" s="24">
        <f ca="1">ROUND(INDIRECT(ADDRESS(ROW()+(0), COLUMN()+(-3), 1))*INDIRECT(ADDRESS(ROW()+(0), COLUMN()+(-1), 1))/100, 2)</f>
        <v>10.88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554.87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