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<sst xmlns="http://schemas.openxmlformats.org/spreadsheetml/2006/main" count="51" uniqueCount="51">
  <si>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</si>
  <si>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TAS010</t>
  </si>
  <si>
    <t xml:space="preserve">U</t>
  </si>
  <si>
    <t xml:space="preserve">Installation d'un système de sonorisation.</t>
  </si>
  <si>
    <r>
      <rPr>
        <sz val="8.25"/>
        <color rgb="FF000000"/>
        <rFont val="Arial"/>
        <family val="2"/>
      </rPr>
      <t xml:space="preserve">Système de sonorisation composé de: une centrale de son stéréo/mono adaptable à toute source musicale; 2 régulateurs de son analogiques à 1 chaîne musicale mono qui permettent de réguler le volume de chaque séjour, 2 haut-parleurs de 2", 2 W et 8 Ohm installés dans un faux plafond; adaptateurs à incorporer aux éléments de son. Comprend le réseau de distribution intérieur du logement, constitué d'une canalisation et d'un câblage pour la conduite des signaux avec un tube flexible en PVC annelé et un câble flexible torsadé de 3x1,5 mm², les boîtes à encastrer, les boîtes de dérivation et les accessoires. Le prix ne comprend ni la centrale de son ni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</si>
  <si>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</si>
  <si>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</si>
  <si>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</si>
  <si>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</si>
  <si>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</si>
  <si>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</si>
  <si>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mt40mhm010b</t>
  </si>
  <si>
    <t xml:space="preserve">Centrale de son à un canal stéréo, avec réglage manuel du niveau de sortie audio. Protection électronique de l'alimentation. Télécontrôle, commutateur pour connecter manuellement/automatiquement.</t>
  </si>
  <si>
    <t xml:space="preserve">U</t>
  </si>
  <si>
    <t xml:space="preserve">mt40mhm011</t>
  </si>
  <si>
    <t xml:space="preserve">Boîte à encastrer pour centrale de son, en matériau thermoplastique, de 140x140x45 mm.</t>
  </si>
  <si>
    <t xml:space="preserve">U</t>
  </si>
  <si>
    <t xml:space="preserve">mt40mhm020a</t>
  </si>
  <si>
    <t xml:space="preserve">Régulateur de son analogique à 1 canal musicale mono avec boîte à encastrer, avec réception des avis, potentiomètre de réglage du volume et télécontrôle.</t>
  </si>
  <si>
    <t xml:space="preserve">U</t>
  </si>
  <si>
    <t xml:space="preserve">mt40mhm040a</t>
  </si>
  <si>
    <t xml:space="preserve">Haut-parleur de 2", 2 W/8 Ohm, pour installer dans un faux plafond.</t>
  </si>
  <si>
    <t xml:space="preserve">U</t>
  </si>
  <si>
    <t xml:space="preserve">mt40mhm041a</t>
  </si>
  <si>
    <t xml:space="preserve">Boîte à encastrer pour haut-parleur de 2", 2 W/8 Ohm. Comprend les crochets d'accroche au plafond.</t>
  </si>
  <si>
    <t xml:space="preserve">U</t>
  </si>
  <si>
    <t xml:space="preserve">mt40mhm050a</t>
  </si>
  <si>
    <t xml:space="preserve">Adaptateur à incorporer aux éléments de son.</t>
  </si>
  <si>
    <t xml:space="preserve">U</t>
  </si>
  <si>
    <t xml:space="preserve">mt40mhm100</t>
  </si>
  <si>
    <t xml:space="preserve">Câble flexible torsadé de 3x1,5 mm².</t>
  </si>
  <si>
    <t xml:space="preserve">m</t>
  </si>
  <si>
    <t xml:space="preserve">mt40mhm102</t>
  </si>
  <si>
    <t xml:space="preserve">Ligne d'alimentation de 2x0,75 mm².</t>
  </si>
  <si>
    <t xml:space="preserve">m</t>
  </si>
  <si>
    <t xml:space="preserve">mt35aia010b</t>
  </si>
  <si>
    <t xml:space="preserve">Tube souple en PVC, annelé, de couleur noire, de 20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</si>
  <si>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</si>
  <si>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mt40mhm101</t>
  </si>
  <si>
    <t xml:space="preserve">Boîte de distribution universelle avec couvercle amovible.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</si>
  <si>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</si>
  <si>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</si>
  <si>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</si>
  <si>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</si>
  <si>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</si>
  <si>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</si>
  <si>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</si>
  <si>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</si>
  <si>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</si>
  <si>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88,25€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</si>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</sst>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195.5</v>
      </c>
      <c r="G9" s="13">
        <f ca="1">ROUND(INDIRECT(ADDRESS(ROW()+(0), COLUMN()+(-3), 1))*INDIRECT(ADDRESS(ROW()+(0), COLUMN()+(-1), 1)), 2)</f>
        <v>195.5</v>
      </c>
    </row>
    <row r="10" spans="1:7" ht="13.50" thickBot="1" customHeight="1">
      <c r="A10" s="14" t="s">
        <v>14</v>
      </c>
      <c r="B10" s="14"/>
      <c r="C10" s="14" t="s">
        <v>15</v>
      </c>
      <c r="D10" s="15">
        <v>1</v>
      </c>
      <c r="E10" s="16" t="s">
        <v>16</v>
      </c>
      <c r="F10" s="17">
        <v>3.87</v>
      </c>
      <c r="G10" s="17">
        <f ca="1">ROUND(INDIRECT(ADDRESS(ROW()+(0), COLUMN()+(-3), 1))*INDIRECT(ADDRESS(ROW()+(0), COLUMN()+(-1), 1)), 2)</f>
        <v>3.87</v>
      </c>
    </row>
    <row r="11" spans="1:7" ht="24.00" thickBot="1" customHeight="1">
      <c r="A11" s="14" t="s">
        <v>17</v>
      </c>
      <c r="B11" s="14"/>
      <c r="C11" s="14" t="s">
        <v>18</v>
      </c>
      <c r="D11" s="15">
        <v>2</v>
      </c>
      <c r="E11" s="16" t="s">
        <v>19</v>
      </c>
      <c r="F11" s="17">
        <v>53.27</v>
      </c>
      <c r="G11" s="17">
        <f ca="1">ROUND(INDIRECT(ADDRESS(ROW()+(0), COLUMN()+(-3), 1))*INDIRECT(ADDRESS(ROW()+(0), COLUMN()+(-1), 1)), 2)</f>
        <v>106.54</v>
      </c>
    </row>
    <row r="12" spans="1:7" ht="13.50" thickBot="1" customHeight="1">
      <c r="A12" s="14" t="s">
        <v>20</v>
      </c>
      <c r="B12" s="14"/>
      <c r="C12" s="14" t="s">
        <v>21</v>
      </c>
      <c r="D12" s="15">
        <v>2</v>
      </c>
      <c r="E12" s="16" t="s">
        <v>22</v>
      </c>
      <c r="F12" s="17">
        <v>19.29</v>
      </c>
      <c r="G12" s="17">
        <f ca="1">ROUND(INDIRECT(ADDRESS(ROW()+(0), COLUMN()+(-3), 1))*INDIRECT(ADDRESS(ROW()+(0), COLUMN()+(-1), 1)), 2)</f>
        <v>38.58</v>
      </c>
    </row>
    <row r="13" spans="1:7" ht="24.00" thickBot="1" customHeight="1">
      <c r="A13" s="14" t="s">
        <v>23</v>
      </c>
      <c r="B13" s="14"/>
      <c r="C13" s="14" t="s">
        <v>24</v>
      </c>
      <c r="D13" s="15">
        <v>2</v>
      </c>
      <c r="E13" s="16" t="s">
        <v>25</v>
      </c>
      <c r="F13" s="17">
        <v>1.94</v>
      </c>
      <c r="G13" s="17">
        <f ca="1">ROUND(INDIRECT(ADDRESS(ROW()+(0), COLUMN()+(-3), 1))*INDIRECT(ADDRESS(ROW()+(0), COLUMN()+(-1), 1)), 2)</f>
        <v>3.88</v>
      </c>
    </row>
    <row r="14" spans="1:7" ht="13.50" thickBot="1" customHeight="1">
      <c r="A14" s="14" t="s">
        <v>26</v>
      </c>
      <c r="B14" s="14"/>
      <c r="C14" s="14" t="s">
        <v>27</v>
      </c>
      <c r="D14" s="15">
        <v>2</v>
      </c>
      <c r="E14" s="16" t="s">
        <v>28</v>
      </c>
      <c r="F14" s="17">
        <v>1.95</v>
      </c>
      <c r="G14" s="17">
        <f ca="1">ROUND(INDIRECT(ADDRESS(ROW()+(0), COLUMN()+(-3), 1))*INDIRECT(ADDRESS(ROW()+(0), COLUMN()+(-1), 1)), 2)</f>
        <v>3.9</v>
      </c>
    </row>
    <row r="15" spans="1:7" ht="13.50" thickBot="1" customHeight="1">
      <c r="A15" s="14" t="s">
        <v>29</v>
      </c>
      <c r="B15" s="14"/>
      <c r="C15" s="14" t="s">
        <v>30</v>
      </c>
      <c r="D15" s="15">
        <v>40</v>
      </c>
      <c r="E15" s="16" t="s">
        <v>31</v>
      </c>
      <c r="F15" s="17">
        <v>0.52</v>
      </c>
      <c r="G15" s="17">
        <f ca="1">ROUND(INDIRECT(ADDRESS(ROW()+(0), COLUMN()+(-3), 1))*INDIRECT(ADDRESS(ROW()+(0), COLUMN()+(-1), 1)), 2)</f>
        <v>20.8</v>
      </c>
    </row>
    <row r="16" spans="1:7" ht="13.50" thickBot="1" customHeight="1">
      <c r="A16" s="14" t="s">
        <v>32</v>
      </c>
      <c r="B16" s="14"/>
      <c r="C16" s="14" t="s">
        <v>33</v>
      </c>
      <c r="D16" s="15">
        <v>30</v>
      </c>
      <c r="E16" s="16" t="s">
        <v>34</v>
      </c>
      <c r="F16" s="17">
        <v>0.41</v>
      </c>
      <c r="G16" s="17">
        <f ca="1">ROUND(INDIRECT(ADDRESS(ROW()+(0), COLUMN()+(-3), 1))*INDIRECT(ADDRESS(ROW()+(0), COLUMN()+(-1), 1)), 2)</f>
        <v>12.3</v>
      </c>
    </row>
    <row r="17" spans="1:7" ht="55.50" thickBot="1" customHeight="1">
      <c r="A17" s="14" t="s">
        <v>35</v>
      </c>
      <c r="B17" s="14"/>
      <c r="C17" s="14" t="s">
        <v>36</v>
      </c>
      <c r="D17" s="15">
        <v>40</v>
      </c>
      <c r="E17" s="16" t="s">
        <v>37</v>
      </c>
      <c r="F17" s="17">
        <v>0.42</v>
      </c>
      <c r="G17" s="17">
        <f ca="1">ROUND(INDIRECT(ADDRESS(ROW()+(0), COLUMN()+(-3), 1))*INDIRECT(ADDRESS(ROW()+(0), COLUMN()+(-1), 1)), 2)</f>
        <v>16.8</v>
      </c>
    </row>
    <row r="18" spans="1:7" ht="13.50" thickBot="1" customHeight="1">
      <c r="A18" s="14" t="s">
        <v>38</v>
      </c>
      <c r="B18" s="14"/>
      <c r="C18" s="14" t="s">
        <v>39</v>
      </c>
      <c r="D18" s="15">
        <v>2</v>
      </c>
      <c r="E18" s="16" t="s">
        <v>40</v>
      </c>
      <c r="F18" s="17">
        <v>1.17</v>
      </c>
      <c r="G18" s="17">
        <f ca="1">ROUND(INDIRECT(ADDRESS(ROW()+(0), COLUMN()+(-3), 1))*INDIRECT(ADDRESS(ROW()+(0), COLUMN()+(-1), 1)), 2)</f>
        <v>2.34</v>
      </c>
    </row>
    <row r="19" spans="1:7" ht="13.50" thickBot="1" customHeight="1">
      <c r="A19" s="14" t="s">
        <v>41</v>
      </c>
      <c r="B19" s="14"/>
      <c r="C19" s="14" t="s">
        <v>42</v>
      </c>
      <c r="D19" s="15">
        <v>3.8</v>
      </c>
      <c r="E19" s="16" t="s">
        <v>43</v>
      </c>
      <c r="F19" s="17">
        <v>30.2</v>
      </c>
      <c r="G19" s="17">
        <f ca="1">ROUND(INDIRECT(ADDRESS(ROW()+(0), COLUMN()+(-3), 1))*INDIRECT(ADDRESS(ROW()+(0), COLUMN()+(-1), 1)), 2)</f>
        <v>114.76</v>
      </c>
    </row>
    <row r="20" spans="1:7" ht="13.50" thickBot="1" customHeight="1">
      <c r="A20" s="14" t="s">
        <v>44</v>
      </c>
      <c r="B20" s="14"/>
      <c r="C20" s="18" t="s">
        <v>45</v>
      </c>
      <c r="D20" s="19">
        <v>3.8</v>
      </c>
      <c r="E20" s="20" t="s">
        <v>46</v>
      </c>
      <c r="F20" s="21">
        <v>25.99</v>
      </c>
      <c r="G20" s="21">
        <f ca="1">ROUND(INDIRECT(ADDRESS(ROW()+(0), COLUMN()+(-3), 1))*INDIRECT(ADDRESS(ROW()+(0), COLUMN()+(-1), 1)), 2)</f>
        <v>98.76</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618.03</v>
      </c>
      <c r="G21" s="24">
        <f ca="1">ROUND(INDIRECT(ADDRESS(ROW()+(0), COLUMN()+(-3), 1))*INDIRECT(ADDRESS(ROW()+(0), COLUMN()+(-1), 1))/100, 2)</f>
        <v>12.36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630.39</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