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<sst xmlns="http://schemas.openxmlformats.org/spreadsheetml/2006/main" count="17" uniqueCount="17">
  <si>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</si>
  <si>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SIP010</t>
  </si>
  <si>
    <t xml:space="preserve">U</t>
  </si>
  <si>
    <t xml:space="preserve">Chaussures de sécurité, de protection et de travail.</t>
  </si>
  <si>
    <r>
      <rPr>
        <sz val="8.25"/>
        <color rgb="FF000000"/>
        <rFont val="Arial"/>
        <family val="2"/>
      </rPr>
      <t xml:space="preserve">Paire de chaussures de travail, sans bouts résistants aux impacts, absorption d'énergie dans la zone du talon, avec résistance au glissement, avec code de désignation OB, amortissable en 2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</si>
  <si>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</si>
  <si>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</si>
  <si>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</si>
  <si>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</si>
  <si>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</si>
  <si>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</si>
  <si>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mt50epp010TCb</t>
  </si>
  <si>
    <t xml:space="preserve">Paire de chaussures de travail, sans bouts résistants aux impacts, absorption d'énergie dans la zone du talon, avec résistance au glissement, EPI de catégorie II, selon NF EN ISO 20344 et NF EN ISO 20347,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</si>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</sst>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5" t="s">
        <v>12</v>
      </c>
      <c r="E9" s="9">
        <v>0.5</v>
      </c>
      <c r="F9" s="11" t="s">
        <v>13</v>
      </c>
      <c r="G9" s="13">
        <v>44.01</v>
      </c>
      <c r="H9" s="13">
        <f ca="1">ROUND(INDIRECT(ADDRESS(ROW()+(0), COLUMN()+(-3), 1))*INDIRECT(ADDRESS(ROW()+(0), COLUMN()+(-1), 1)), 2)</f>
        <v>22.01</v>
      </c>
    </row>
    <row r="10" spans="1:8" ht="13.50" thickBot="1" customHeight="1">
      <c r="A10" s="14"/>
      <c r="B10" s="14"/>
      <c r="C10" s="14"/>
      <c r="D10" s="5" t="s">
        <v>14</v>
      </c>
      <c r="E10" s="9">
        <v>2</v>
      </c>
      <c r="F10" s="11" t="s">
        <v>15</v>
      </c>
      <c r="G10" s="13">
        <f ca="1">ROUND(SUM(INDIRECT(ADDRESS(ROW()+(-1), COLUMN()+(1), 1))), 2)</f>
        <v>22.01</v>
      </c>
      <c r="H10" s="13">
        <f ca="1">ROUND(INDIRECT(ADDRESS(ROW()+(0), COLUMN()+(-3), 1))*INDIRECT(ADDRESS(ROW()+(0), COLUMN()+(-1), 1))/100, 2)</f>
        <v>0.44</v>
      </c>
    </row>
    <row r="11" spans="1:8" ht="13.50" thickBot="1" customHeight="1">
      <c r="A11" s="15"/>
      <c r="B11" s="15"/>
      <c r="C11" s="15"/>
      <c r="D11" s="16"/>
      <c r="E11" s="16"/>
      <c r="F11" s="17"/>
      <c r="G11" s="18" t="s">
        <v>16</v>
      </c>
      <c r="H11" s="19">
        <f ca="1">ROUND(SUM(INDIRECT(ADDRESS(ROW()+(-1), COLUMN()+(0), 1)),INDIRECT(ADDRESS(ROW()+(-2), COLUMN()+(0), 1))), 2)</f>
        <v>22.45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