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<sst xmlns="http://schemas.openxmlformats.org/spreadsheetml/2006/main" count="17" uniqueCount="17">
  <si>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</si>
  <si>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SIP010</t>
  </si>
  <si>
    <t xml:space="preserve">U</t>
  </si>
  <si>
    <t xml:space="preserve">Chaussures de sécurité, de protection et de travail.</t>
  </si>
  <si>
    <r>
      <rPr>
        <sz val="8.25"/>
        <color rgb="FF000000"/>
        <rFont val="Arial"/>
        <family val="2"/>
      </rPr>
      <t xml:space="preserve">Paire de chaussures de sécurité, à bout résistant aux impacts jusqu'à 200 J et aux compressions jusqu'à 15 kN, avec les semelles munies de crans, de type antistatique, avec résistance au glissement, avec code de désignation SB, amortissable en 2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</si>
  <si>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</si>
  <si>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</si>
  <si>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</si>
  <si>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</si>
  <si>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</si>
  <si>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</si>
  <si>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mt50epp010lub</t>
  </si>
  <si>
    <t xml:space="preserve">Paire de chaussures de sécurité, à bout résistant aux impacts jusqu'à 200 J et aux compressions jusqu'à 15 kN, avec les semelles munies de crans, de type antistatique, avec résistance au glissement, EPI de catégorie II, selon NF EN ISO 20344 et NF EN ISO 20345,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</si>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</sst>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5" t="s">
        <v>12</v>
      </c>
      <c r="E9" s="9">
        <v>0.5</v>
      </c>
      <c r="F9" s="11" t="s">
        <v>13</v>
      </c>
      <c r="G9" s="13">
        <v>54.09</v>
      </c>
      <c r="H9" s="13">
        <f ca="1">ROUND(INDIRECT(ADDRESS(ROW()+(0), COLUMN()+(-3), 1))*INDIRECT(ADDRESS(ROW()+(0), COLUMN()+(-1), 1)), 2)</f>
        <v>27.05</v>
      </c>
    </row>
    <row r="10" spans="1:8" ht="13.50" thickBot="1" customHeight="1">
      <c r="A10" s="14"/>
      <c r="B10" s="14"/>
      <c r="C10" s="14"/>
      <c r="D10" s="5" t="s">
        <v>14</v>
      </c>
      <c r="E10" s="9">
        <v>2</v>
      </c>
      <c r="F10" s="11" t="s">
        <v>15</v>
      </c>
      <c r="G10" s="13">
        <f ca="1">ROUND(SUM(INDIRECT(ADDRESS(ROW()+(-1), COLUMN()+(1), 1))), 2)</f>
        <v>27.05</v>
      </c>
      <c r="H10" s="13">
        <f ca="1">ROUND(INDIRECT(ADDRESS(ROW()+(0), COLUMN()+(-3), 1))*INDIRECT(ADDRESS(ROW()+(0), COLUMN()+(-1), 1))/100, 2)</f>
        <v>0.54</v>
      </c>
    </row>
    <row r="11" spans="1:8" ht="13.50" thickBot="1" customHeight="1">
      <c r="A11" s="15"/>
      <c r="B11" s="15"/>
      <c r="C11" s="15"/>
      <c r="D11" s="16"/>
      <c r="E11" s="16"/>
      <c r="F11" s="17"/>
      <c r="G11" s="18" t="s">
        <v>16</v>
      </c>
      <c r="H11" s="19">
        <f ca="1">ROUND(SUM(INDIRECT(ADDRESS(ROW()+(-1), COLUMN()+(0), 1)),INDIRECT(ADDRESS(ROW()+(-2), COLUMN()+(0), 1))), 2)</f>
        <v>27.59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