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<sst xmlns="http://schemas.openxmlformats.org/spreadsheetml/2006/main" count="29" uniqueCount="29">
  <si>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</si>
  <si>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</si>
  <si>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</si>
  <si>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</si>
  <si>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interphone automatique, plomberie, assainissement, chauffage et climatisation.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</si>
  <si>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</si>
  <si>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</si>
  <si>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</si>
  <si>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</si>
  <si>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</si>
  <si>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</si>
  <si>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</si>
  <si>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</si>
  <si>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</si>
  <si>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</si>
  <si>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</si>
  <si>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</si>
  <si>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</si>
  <si>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</si>
  <si>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</si>
  <si>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mt49prs150a</t>
  </si>
  <si>
    <t xml:space="preserve">Essai de fonctionnement pour vérifier le bon comportement de l'installation d'une chaudière avec réservoir en logement, comprend le rapport des résultats.</t>
  </si>
  <si>
    <t xml:space="preserve">U</t>
  </si>
  <si>
    <t xml:space="preserve">mt49prs155a</t>
  </si>
  <si>
    <t xml:space="preserve">Essai de fonctionnement pour vérifier le bon comportement de l'installation de climatisation (seulement froid)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</si>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</sst>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</v>
      </c>
      <c r="G9" s="13">
        <f ca="1">ROUND(INDIRECT(ADDRESS(ROW()+(0), COLUMN()+(-3), 1))*INDIRECT(ADDRESS(ROW()+(0), COLUMN()+(-1), 1)), 2)</f>
        <v>18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</v>
      </c>
      <c r="G10" s="17">
        <f ca="1">ROUND(INDIRECT(ADDRESS(ROW()+(0), COLUMN()+(-3), 1))*INDIRECT(ADDRESS(ROW()+(0), COLUMN()+(-1), 1)), 2)</f>
        <v>12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</v>
      </c>
      <c r="G11" s="17">
        <f ca="1">ROUND(INDIRECT(ADDRESS(ROW()+(0), COLUMN()+(-3), 1))*INDIRECT(ADDRESS(ROW()+(0), COLUMN()+(-1), 1)), 2)</f>
        <v>30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57</v>
      </c>
      <c r="G12" s="17">
        <f ca="1">ROUND(INDIRECT(ADDRESS(ROW()+(0), COLUMN()+(-3), 1))*INDIRECT(ADDRESS(ROW()+(0), COLUMN()+(-1), 1)), 2)</f>
        <v>57</v>
      </c>
    </row>
    <row r="13" spans="1:7" ht="24.00" thickBot="1" customHeight="1">
      <c r="A13" s="14" t="s">
        <v>23</v>
      </c>
      <c r="B13" s="14"/>
      <c r="C13" s="18" t="s">
        <v>24</v>
      </c>
      <c r="D13" s="19">
        <v>1</v>
      </c>
      <c r="E13" s="20" t="s">
        <v>25</v>
      </c>
      <c r="F13" s="21">
        <v>12</v>
      </c>
      <c r="G13" s="21">
        <f ca="1">ROUND(INDIRECT(ADDRESS(ROW()+(0), COLUMN()+(-3), 1))*INDIRECT(ADDRESS(ROW()+(0), COLUMN()+(-1), 1)), 2)</f>
        <v>12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129</v>
      </c>
      <c r="G14" s="24">
        <f ca="1">ROUND(INDIRECT(ADDRESS(ROW()+(0), COLUMN()+(-3), 1))*INDIRECT(ADDRESS(ROW()+(0), COLUMN()+(-1), 1))/100, 2)</f>
        <v>2.58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131.58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