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<sst xmlns="http://schemas.openxmlformats.org/spreadsheetml/2006/main" count="20" uniqueCount="20">
  <si>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</si>
  <si>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PHE130</t>
  </si>
  <si>
    <t xml:space="preserve">U</t>
  </si>
  <si>
    <t xml:space="preserve">Montage et démontage d'un échafaudage tubulaire de façade.</t>
  </si>
  <si>
    <r>
      <rPr>
        <sz val="8.25"/>
        <color rgb="FF000000"/>
        <rFont val="Arial"/>
        <family val="2"/>
      </rPr>
      <t xml:space="preserve">Montage et démontage d'un échafaudage tubulaire normalisé, de type multidirectionnel, jusqu'à 20 m de hauteur maximale de travail, constitué d'une structure tubulaire en acier galvanisé à chaud, avec plus de 50% d'éléments verticaux dupliqués et plateaux de travail de 60 cm de largeur; pour l'exécution de façade de 250 m², en considérant une distance maximale de 20 m entre le point de décharge des matériaux et le point le plus éloigné du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</si>
  <si>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</si>
  <si>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</si>
  <si>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</si>
  <si>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</si>
  <si>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</si>
  <si>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</si>
  <si>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mq13ats011p</t>
  </si>
  <si>
    <t xml:space="preserve">Répercussion, par m², de montage d'échafaudage tubulaire normalisé, de type multidirectionnel, de 20 m de hauteur maximale de travail, constitué de structure tubulaire en acier galvanisé à chaud, de 48,3 mm de diamètre et 3,2 mm d'épaisseur, avec plus de 50% d'éléments verticaux dupliqués, fabriqué en respectant les exigences de qualité requises dans la norme NF EN ISO 9001, selon NF EN 12810 et NF EN 12811; composé de plateformes de travail de 60 cm de largeur, disposées tous les 2 m de hauteur, escalier intérieur muni d'une trappe, garde-corps arrière avec lisse, sous-lisse et plinthe, et garde-corps avant avec lisse; pour exécution de façade; y compris filet flexible, type moustiquaire monofilament, en polyéthylène 100%.</t>
  </si>
  <si>
    <t xml:space="preserve">U</t>
  </si>
  <si>
    <t xml:space="preserve">mq13ats012p</t>
  </si>
  <si>
    <t xml:space="preserve">Répercussion, par m², de démontage d'échafaudage tubulaire normalisé, de type multidirectionnel, de 20 m de hauteur maximale de travail, constitué de structure tubulaire en acier galvanisé à chaud, de 48,3 mm de diamètre et 3,2 mm d'épaisseur, avec plus de 50% d'éléments verticaux dupliqués, fabriqué en respectant les exigences de qualité requises dans la norme NF EN ISO 9001, selon NF EN 12810 et NF EN 12811; composé de plateformes de travail de 60 cm de largeur, disposées tous les 2 m de hauteur, escalier intérieur muni d'une trappe, garde-corps arrière avec lisse, sous-lisse et plinthe, et garde-corps avant avec lisse; pour exécution de façade; y compris filet flexible, type moustiquaire monofilament, en polyéthylène 100%.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</si>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</sst>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250</v>
      </c>
      <c r="E9" s="11" t="s">
        <v>13</v>
      </c>
      <c r="F9" s="13">
        <v>5.25</v>
      </c>
      <c r="G9" s="13">
        <f ca="1">ROUND(INDIRECT(ADDRESS(ROW()+(0), COLUMN()+(-3), 1))*INDIRECT(ADDRESS(ROW()+(0), COLUMN()+(-1), 1)), 2)</f>
        <v>1312.5</v>
      </c>
    </row>
    <row r="10" spans="1:7" ht="97.50" thickBot="1" customHeight="1">
      <c r="A10" s="14" t="s">
        <v>14</v>
      </c>
      <c r="B10" s="14"/>
      <c r="C10" s="15" t="s">
        <v>15</v>
      </c>
      <c r="D10" s="16">
        <v>250</v>
      </c>
      <c r="E10" s="17" t="s">
        <v>16</v>
      </c>
      <c r="F10" s="18">
        <v>3.54</v>
      </c>
      <c r="G10" s="18">
        <f ca="1">ROUND(INDIRECT(ADDRESS(ROW()+(0), COLUMN()+(-3), 1))*INDIRECT(ADDRESS(ROW()+(0), COLUMN()+(-1), 1)), 2)</f>
        <v>885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2197.5</v>
      </c>
      <c r="G11" s="21">
        <f ca="1">ROUND(INDIRECT(ADDRESS(ROW()+(0), COLUMN()+(-3), 1))*INDIRECT(ADDRESS(ROW()+(0), COLUMN()+(-1), 1))/100, 2)</f>
        <v>43.95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2241.45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