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<sst xmlns="http://schemas.openxmlformats.org/spreadsheetml/2006/main" count="48" uniqueCount="48">
  <si>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</si>
  <si>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</si>
  <si>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</si>
  <si>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</si>
  <si>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60 cm d'épaisseur et allant jusqu'à 30 m de profondeur, ou jusqu'à rencontrer de la roche ou des couches dures de terrain, réalisée par parties alternées de 2,65 à 3,00 m de longueur, excavées dans un terrain cohésif sans rejet dans le SPT, stabilisée par l'usage de boues thixotropiques; réalisée avec béton C35/45 (XC1(F) + XD1(F);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</si>
  <si>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</si>
  <si>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</si>
  <si>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</si>
  <si>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</si>
  <si>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</si>
  <si>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</si>
  <si>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</si>
  <si>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</si>
  <si>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</si>
  <si>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</si>
  <si>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</si>
  <si>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</si>
  <si>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</si>
  <si>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</si>
  <si>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</si>
  <si>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mt10haf030feGe</t>
  </si>
  <si>
    <t xml:space="preserve">Béton C35/45 (XC1(F) + XD1(F); D10; S4; Cl 0,2), prêt à l'emploi, selon NF EN 206.</t>
  </si>
  <si>
    <t xml:space="preserve">m³</t>
  </si>
  <si>
    <t xml:space="preserve">mq03pae060Dl</t>
  </si>
  <si>
    <t xml:space="preserve">Matériel pour excavation d'une paroi moulée de 60 cm d'épaisseur et jusqu'à 30 m de profondeur, excavation avec utilisation de boues thixotropiques, en terrain cohésif sans rejet dans le SPT, réalisée par parties alternées de de 2,65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</si>
  <si>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</si>
  <si>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</si>
  <si>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</si>
  <si>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</si>
  <si>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</si>
  <si>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</si>
  <si>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</si>
  <si>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</si>
  <si>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</si>
  <si>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</si>
  <si>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</si>
  <si>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</si>
  <si>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</si>
  <si>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</si>
  <si>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</si>
  <si>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</si>
  <si>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</si>
  <si>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</si>
  <si>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</si>
  <si>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</si>
  <si>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</si>
  <si>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10,93€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</si>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</sst>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164.05</v>
      </c>
      <c r="H12" s="17">
        <f ca="1">ROUND(INDIRECT(ADDRESS(ROW()+(0), COLUMN()+(-3), 1))*INDIRECT(ADDRESS(ROW()+(0), COLUMN()+(-1), 1)), 2)</f>
        <v>126.32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50.96</v>
      </c>
      <c r="H13" s="17">
        <f ca="1">ROUND(INDIRECT(ADDRESS(ROW()+(0), COLUMN()+(-3), 1))*INDIRECT(ADDRESS(ROW()+(0), COLUMN()+(-1), 1)), 2)</f>
        <v>15.29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11.26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0.62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5.77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0.154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4.73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0.616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16.83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267.98</v>
      </c>
      <c r="H20" s="24">
        <f ca="1">ROUND(INDIRECT(ADDRESS(ROW()+(0), COLUMN()+(-3), 1))*INDIRECT(ADDRESS(ROW()+(0), COLUMN()+(-1), 1))/100, 2)</f>
        <v>5.36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273.34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