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<sst xmlns="http://schemas.openxmlformats.org/spreadsheetml/2006/main" count="48" uniqueCount="48">
  <si>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</si>
  <si>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</si>
  <si>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</si>
  <si>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</si>
  <si>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45 cm d'épaisseur et allant jusqu'à 30 m de profondeur, ou jusqu'à rencontrer de la roche ou des couches dures de terrain, réalisée par parties alternées de 1,50 à 3,00 m de longueur, excavées dans un terrain cohésif sans rejet dans le SPT, stabilisée par l'usage de boues thixotropiques; réalisée avec béton C25/30 (X0(F); D10; S4; Cl 0,4)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</si>
  <si>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</si>
  <si>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</si>
  <si>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</si>
  <si>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</si>
  <si>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</si>
  <si>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</si>
  <si>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</si>
  <si>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</si>
  <si>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</si>
  <si>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</si>
  <si>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</si>
  <si>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</si>
  <si>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</si>
  <si>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</si>
  <si>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</si>
  <si>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mt10haf030oVNe</t>
  </si>
  <si>
    <t xml:space="preserve">Béton C25/30 (X0(F); D10; S4; Cl 0,4), prêt à l'emploi, selon NF EN 206.</t>
  </si>
  <si>
    <t xml:space="preserve">m³</t>
  </si>
  <si>
    <t xml:space="preserve">mq03pae060yj</t>
  </si>
  <si>
    <t xml:space="preserve">Matériel pour excavation d'une paroi moulée de 45 cm d'épaisseur et jusqu'à 30 m de profondeur, excavation avec utilisation de boues thixotropiques, en terrain cohésif sans rejet dans le SPT, réalisée par parties alternées de de 1,50 à 3,00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</si>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</sst>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0.572</v>
      </c>
      <c r="F12" s="16" t="s">
        <v>22</v>
      </c>
      <c r="G12" s="17">
        <v>149.88</v>
      </c>
      <c r="H12" s="17">
        <f ca="1">ROUND(INDIRECT(ADDRESS(ROW()+(0), COLUMN()+(-3), 1))*INDIRECT(ADDRESS(ROW()+(0), COLUMN()+(-1), 1)), 2)</f>
        <v>85.73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44.8</v>
      </c>
      <c r="H13" s="17">
        <f ca="1">ROUND(INDIRECT(ADDRESS(ROW()+(0), COLUMN()+(-3), 1))*INDIRECT(ADDRESS(ROW()+(0), COLUMN()+(-1), 1)), 2)</f>
        <v>13.44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0.12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9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0.114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3.5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0.458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12.51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216.15</v>
      </c>
      <c r="H20" s="24">
        <f ca="1">ROUND(INDIRECT(ADDRESS(ROW()+(0), COLUMN()+(-3), 1))*INDIRECT(ADDRESS(ROW()+(0), COLUMN()+(-1), 1))/100, 2)</f>
        <v>4.32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220.47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