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<sst xmlns="http://schemas.openxmlformats.org/spreadsheetml/2006/main" count="27" uniqueCount="27">
  <si>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</si>
  <si>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GPO090</t>
  </si>
  <si>
    <t xml:space="preserve">m</t>
  </si>
  <si>
    <t xml:space="preserve">Poutrelle en bois scié.</t>
  </si>
  <si>
    <r>
      <rPr>
        <sz val="8.25"/>
        <color rgb="FF000000"/>
        <rFont val="Arial"/>
        <family val="2"/>
      </rPr>
      <t xml:space="preserve">Poutrelle rectangulaire de 4x15 cm de section, de sapin rouge (Picea abies) avec classe de résistance C30, selon NF EN 338 et NF EN 1912, classe d'emploi 2, selon NF EN 335, pour une protection face aux agents biotiques qui correspondent à la classe de pénétration NP2 (3 mm dans les faces latérales de l'aubier), selon NF EN 351-1. Mise en place: avec pièces métalliques ferrures en acier galvanisé type DX51D+Z275N et vis à tôle en acier zingué.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</si>
  <si>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</si>
  <si>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</si>
  <si>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</si>
  <si>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</si>
  <si>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</si>
  <si>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</si>
  <si>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mt07mee510cida</t>
  </si>
  <si>
    <t xml:space="preserve">Bois scié de sapin rouge (Picea abies) pour poutrelle rectangulaire, de 4x15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</si>
  <si>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</si>
  <si>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mt07emr511a</t>
  </si>
  <si>
    <t xml:space="preserve">Ferrures en acier galvanisé type DX51D+Z275N et vis à tôle en acier zingué, pour assemblage de structures en bois, pour les classes de service 1 et 2 selon NF EN 1995-1-1.</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</si>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</sst>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300</v>
      </c>
      <c r="H9" s="13">
        <f ca="1">ROUND(INDIRECT(ADDRESS(ROW()+(0), COLUMN()+(-3), 1))*INDIRECT(ADDRESS(ROW()+(0), COLUMN()+(-1), 1)), 2)</f>
        <v>1.8</v>
      </c>
    </row>
    <row r="10" spans="1:8" ht="34.50" thickBot="1" customHeight="1">
      <c r="A10" s="14" t="s">
        <v>14</v>
      </c>
      <c r="B10" s="14"/>
      <c r="C10" s="14"/>
      <c r="D10" s="14" t="s">
        <v>15</v>
      </c>
      <c r="E10" s="15">
        <v>0.16</v>
      </c>
      <c r="F10" s="16" t="s">
        <v>16</v>
      </c>
      <c r="G10" s="17">
        <v>11.4</v>
      </c>
      <c r="H10" s="17">
        <f ca="1">ROUND(INDIRECT(ADDRESS(ROW()+(0), COLUMN()+(-3), 1))*INDIRECT(ADDRESS(ROW()+(0), COLUMN()+(-1), 1)), 2)</f>
        <v>1.82</v>
      </c>
    </row>
    <row r="11" spans="1:8" ht="13.50" thickBot="1" customHeight="1">
      <c r="A11" s="14" t="s">
        <v>17</v>
      </c>
      <c r="B11" s="14"/>
      <c r="C11" s="14"/>
      <c r="D11" s="14" t="s">
        <v>18</v>
      </c>
      <c r="E11" s="15">
        <v>0.153</v>
      </c>
      <c r="F11" s="16" t="s">
        <v>19</v>
      </c>
      <c r="G11" s="17">
        <v>30.72</v>
      </c>
      <c r="H11" s="17">
        <f ca="1">ROUND(INDIRECT(ADDRESS(ROW()+(0), COLUMN()+(-3), 1))*INDIRECT(ADDRESS(ROW()+(0), COLUMN()+(-1), 1)), 2)</f>
        <v>4.7</v>
      </c>
    </row>
    <row r="12" spans="1:8" ht="13.50" thickBot="1" customHeight="1">
      <c r="A12" s="14" t="s">
        <v>20</v>
      </c>
      <c r="B12" s="14"/>
      <c r="C12" s="14"/>
      <c r="D12" s="18" t="s">
        <v>21</v>
      </c>
      <c r="E12" s="19">
        <v>0.149</v>
      </c>
      <c r="F12" s="20" t="s">
        <v>22</v>
      </c>
      <c r="G12" s="21">
        <v>27.32</v>
      </c>
      <c r="H12" s="21">
        <f ca="1">ROUND(INDIRECT(ADDRESS(ROW()+(0), COLUMN()+(-3), 1))*INDIRECT(ADDRESS(ROW()+(0), COLUMN()+(-1), 1)), 2)</f>
        <v>4.07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12.39</v>
      </c>
      <c r="H13" s="24">
        <f ca="1">ROUND(INDIRECT(ADDRESS(ROW()+(0), COLUMN()+(-3), 1))*INDIRECT(ADDRESS(ROW()+(0), COLUMN()+(-1), 1))/100, 2)</f>
        <v>0.25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