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<sst xmlns="http://schemas.openxmlformats.org/spreadsheetml/2006/main" count="84" uniqueCount="84">
  <si>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</si>
  <si>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</si>
  <si>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</si>
  <si>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</si>
  <si>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sapin rouge (Picea abies)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ST 60 100x250 mm en acier Fe E 500, en dalle de compression de 4 cm d'épaisseur de béton léger LC25/28 (XC1(F); D12; S2;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</si>
  <si>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</si>
  <si>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</si>
  <si>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</si>
  <si>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</si>
  <si>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</si>
  <si>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</si>
  <si>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</si>
  <si>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</si>
  <si>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</si>
  <si>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</si>
  <si>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</si>
  <si>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</si>
  <si>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</si>
  <si>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</si>
  <si>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</si>
  <si>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mt07mee510gida</t>
  </si>
  <si>
    <t xml:space="preserve">Bois scié de sapin rouge (Picea abies)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</si>
  <si>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</si>
  <si>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</si>
  <si>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</si>
  <si>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</si>
  <si>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</si>
  <si>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</si>
  <si>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</si>
  <si>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</si>
  <si>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</si>
  <si>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</si>
  <si>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</si>
  <si>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</si>
  <si>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</si>
  <si>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</si>
  <si>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</si>
  <si>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</si>
  <si>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</si>
  <si>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</si>
  <si>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</si>
  <si>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</si>
  <si>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</si>
  <si>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</si>
  <si>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</si>
  <si>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</si>
  <si>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</si>
  <si>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</si>
  <si>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</si>
  <si>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</si>
  <si>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</si>
  <si>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</si>
  <si>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</si>
  <si>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</si>
  <si>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</si>
  <si>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</si>
  <si>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</si>
  <si>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</si>
  <si>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</si>
  <si>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</si>
  <si>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</si>
  <si>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</si>
  <si>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</si>
  <si>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</si>
  <si>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</si>
  <si>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</si>
  <si>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</si>
  <si>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</si>
  <si>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</si>
  <si>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</si>
  <si>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</si>
  <si>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</si>
  <si>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</si>
  <si>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</si>
  <si>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</si>
  <si>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</si>
  <si>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</si>
  <si>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</si>
  <si>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</si>
  <si>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</si>
  <si>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</si>
  <si>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</si>
  <si>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18,38€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</si>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</sst>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300</v>
      </c>
      <c r="H12" s="17">
        <f ca="1">ROUND(INDIRECT(ADDRESS(ROW()+(0), COLUMN()+(-3), 1))*INDIRECT(ADDRESS(ROW()+(0), COLUMN()+(-1), 1)), 2)</f>
        <v>3.6</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17.14</v>
      </c>
      <c r="H18" s="17">
        <f ca="1">ROUND(INDIRECT(ADDRESS(ROW()+(0), COLUMN()+(-3), 1))*INDIRECT(ADDRESS(ROW()+(0), COLUMN()+(-1), 1)), 2)</f>
        <v>18.85</v>
      </c>
    </row>
    <row r="19" spans="1:8" ht="13.50" thickBot="1" customHeight="1">
      <c r="A19" s="14" t="s">
        <v>41</v>
      </c>
      <c r="B19" s="14"/>
      <c r="C19" s="14"/>
      <c r="D19" s="14" t="s">
        <v>42</v>
      </c>
      <c r="E19" s="15">
        <v>0.033</v>
      </c>
      <c r="F19" s="16" t="s">
        <v>43</v>
      </c>
      <c r="G19" s="17">
        <v>1.5</v>
      </c>
      <c r="H19" s="17">
        <f ca="1">ROUND(INDIRECT(ADDRESS(ROW()+(0), COLUMN()+(-3), 1))*INDIRECT(ADDRESS(ROW()+(0), COLUMN()+(-1), 1)), 2)</f>
        <v>0.05</v>
      </c>
    </row>
    <row r="20" spans="1:8" ht="13.50" thickBot="1" customHeight="1">
      <c r="A20" s="14" t="s">
        <v>44</v>
      </c>
      <c r="B20" s="14"/>
      <c r="C20" s="14"/>
      <c r="D20" s="14" t="s">
        <v>45</v>
      </c>
      <c r="E20" s="15">
        <v>0.147</v>
      </c>
      <c r="F20" s="16" t="s">
        <v>46</v>
      </c>
      <c r="G20" s="17">
        <v>168.85</v>
      </c>
      <c r="H20" s="17">
        <f ca="1">ROUND(INDIRECT(ADDRESS(ROW()+(0), COLUMN()+(-3), 1))*INDIRECT(ADDRESS(ROW()+(0), COLUMN()+(-1), 1)), 2)</f>
        <v>24.82</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0.065</v>
      </c>
      <c r="F22" s="16" t="s">
        <v>52</v>
      </c>
      <c r="G22" s="17">
        <v>30.72</v>
      </c>
      <c r="H22" s="17">
        <f ca="1">ROUND(INDIRECT(ADDRESS(ROW()+(0), COLUMN()+(-3), 1))*INDIRECT(ADDRESS(ROW()+(0), COLUMN()+(-1), 1)), 2)</f>
        <v>2</v>
      </c>
    </row>
    <row r="23" spans="1:8" ht="13.50" thickBot="1" customHeight="1">
      <c r="A23" s="14" t="s">
        <v>53</v>
      </c>
      <c r="B23" s="14"/>
      <c r="C23" s="14"/>
      <c r="D23" s="14" t="s">
        <v>54</v>
      </c>
      <c r="E23" s="15">
        <v>0.032</v>
      </c>
      <c r="F23" s="16" t="s">
        <v>55</v>
      </c>
      <c r="G23" s="17">
        <v>27.32</v>
      </c>
      <c r="H23" s="17">
        <f ca="1">ROUND(INDIRECT(ADDRESS(ROW()+(0), COLUMN()+(-3), 1))*INDIRECT(ADDRESS(ROW()+(0), COLUMN()+(-1), 1)), 2)</f>
        <v>0.87</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v>
      </c>
      <c r="F26" s="16" t="s">
        <v>64</v>
      </c>
      <c r="G26" s="17">
        <v>30.72</v>
      </c>
      <c r="H26" s="17">
        <f ca="1">ROUND(INDIRECT(ADDRESS(ROW()+(0), COLUMN()+(-3), 1))*INDIRECT(ADDRESS(ROW()+(0), COLUMN()+(-1), 1)), 2)</f>
        <v>3.07</v>
      </c>
    </row>
    <row r="27" spans="1:8" ht="13.50" thickBot="1" customHeight="1">
      <c r="A27" s="14" t="s">
        <v>65</v>
      </c>
      <c r="B27" s="14"/>
      <c r="C27" s="14"/>
      <c r="D27" s="14" t="s">
        <v>66</v>
      </c>
      <c r="E27" s="15">
        <v>0.1</v>
      </c>
      <c r="F27" s="16" t="s">
        <v>67</v>
      </c>
      <c r="G27" s="17">
        <v>27.32</v>
      </c>
      <c r="H27" s="17">
        <f ca="1">ROUND(INDIRECT(ADDRESS(ROW()+(0), COLUMN()+(-3), 1))*INDIRECT(ADDRESS(ROW()+(0), COLUMN()+(-1), 1)), 2)</f>
        <v>2.73</v>
      </c>
    </row>
    <row r="28" spans="1:8" ht="13.50" thickBot="1" customHeight="1">
      <c r="A28" s="14" t="s">
        <v>68</v>
      </c>
      <c r="B28" s="14"/>
      <c r="C28" s="14"/>
      <c r="D28" s="14" t="s">
        <v>69</v>
      </c>
      <c r="E28" s="15">
        <v>0.042</v>
      </c>
      <c r="F28" s="16" t="s">
        <v>70</v>
      </c>
      <c r="G28" s="17">
        <v>30.72</v>
      </c>
      <c r="H28" s="17">
        <f ca="1">ROUND(INDIRECT(ADDRESS(ROW()+(0), COLUMN()+(-3), 1))*INDIRECT(ADDRESS(ROW()+(0), COLUMN()+(-1), 1)), 2)</f>
        <v>1.29</v>
      </c>
    </row>
    <row r="29" spans="1:8" ht="13.50" thickBot="1" customHeight="1">
      <c r="A29" s="14" t="s">
        <v>71</v>
      </c>
      <c r="B29" s="14"/>
      <c r="C29" s="14"/>
      <c r="D29" s="14" t="s">
        <v>72</v>
      </c>
      <c r="E29" s="15">
        <v>0.04</v>
      </c>
      <c r="F29" s="16" t="s">
        <v>73</v>
      </c>
      <c r="G29" s="17">
        <v>27.32</v>
      </c>
      <c r="H29" s="17">
        <f ca="1">ROUND(INDIRECT(ADDRESS(ROW()+(0), COLUMN()+(-3), 1))*INDIRECT(ADDRESS(ROW()+(0), COLUMN()+(-1), 1)), 2)</f>
        <v>1.09</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120.15</v>
      </c>
      <c r="H32" s="24">
        <f ca="1">ROUND(INDIRECT(ADDRESS(ROW()+(0), COLUMN()+(-3), 1))*INDIRECT(ADDRESS(ROW()+(0), COLUMN()+(-1), 1))/100, 2)</f>
        <v>2.4</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122.55</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