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<sst xmlns="http://schemas.openxmlformats.org/spreadsheetml/2006/main" count="84" uniqueCount="84">
  <si>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</si>
  <si>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</si>
  <si>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</si>
  <si>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</si>
  <si>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6x30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LC25/28 (XC1(F); D12; S2;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</si>
  <si>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</si>
  <si>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</si>
  <si>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</si>
  <si>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</si>
  <si>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</si>
  <si>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</si>
  <si>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</si>
  <si>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</si>
  <si>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</si>
  <si>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</si>
  <si>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</si>
  <si>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</si>
  <si>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mt50spa081c</t>
  </si>
  <si>
    <t xml:space="preserve">Étai métallique télescopique, allant jusqu'à 4 m de hauteur.</t>
  </si>
  <si>
    <t xml:space="preserve">U</t>
  </si>
  <si>
    <t xml:space="preserve">mt07mee510gtaa</t>
  </si>
  <si>
    <t xml:space="preserve">Bois scié de pin sylvestre (Pinus sylvestris) pour solive rectangulaire, de 6x30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</si>
  <si>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</si>
  <si>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</si>
  <si>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</si>
  <si>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</si>
  <si>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</si>
  <si>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</si>
  <si>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</si>
  <si>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</si>
  <si>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</si>
  <si>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</si>
  <si>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</si>
  <si>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</si>
  <si>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</si>
  <si>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</si>
  <si>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</si>
  <si>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</si>
  <si>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</si>
  <si>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</si>
  <si>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</si>
  <si>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</si>
  <si>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</si>
  <si>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</si>
  <si>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</si>
  <si>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</si>
  <si>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</si>
  <si>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</si>
  <si>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</si>
  <si>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</si>
  <si>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</si>
  <si>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</si>
  <si>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</si>
  <si>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</si>
  <si>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</si>
  <si>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</si>
  <si>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</si>
  <si>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</si>
  <si>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</si>
  <si>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</si>
  <si>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</si>
  <si>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</si>
  <si>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</si>
  <si>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</si>
  <si>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</si>
  <si>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</si>
  <si>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</si>
  <si>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</si>
  <si>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</si>
  <si>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</si>
  <si>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</si>
  <si>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</si>
  <si>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</si>
  <si>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</si>
  <si>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</si>
  <si>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</si>
  <si>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</si>
  <si>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</si>
  <si>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</si>
  <si>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</si>
  <si>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</si>
  <si>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</si>
  <si>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18,19€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</si>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</sst>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26.47</v>
      </c>
      <c r="H11" s="17">
        <f ca="1">ROUND(INDIRECT(ADDRESS(ROW()+(0), COLUMN()+(-3), 1))*INDIRECT(ADDRESS(ROW()+(0), COLUMN()+(-1), 1)), 2)</f>
        <v>0.34</v>
      </c>
    </row>
    <row r="12" spans="1:8" ht="55.50" thickBot="1" customHeight="1">
      <c r="A12" s="14" t="s">
        <v>20</v>
      </c>
      <c r="B12" s="14"/>
      <c r="C12" s="14"/>
      <c r="D12" s="14" t="s">
        <v>21</v>
      </c>
      <c r="E12" s="15">
        <v>0.036</v>
      </c>
      <c r="F12" s="16" t="s">
        <v>22</v>
      </c>
      <c r="G12" s="17">
        <v>325</v>
      </c>
      <c r="H12" s="17">
        <f ca="1">ROUND(INDIRECT(ADDRESS(ROW()+(0), COLUMN()+(-3), 1))*INDIRECT(ADDRESS(ROW()+(0), COLUMN()+(-1), 1)), 2)</f>
        <v>11.7</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168.85</v>
      </c>
      <c r="H20" s="17">
        <f ca="1">ROUND(INDIRECT(ADDRESS(ROW()+(0), COLUMN()+(-3), 1))*INDIRECT(ADDRESS(ROW()+(0), COLUMN()+(-1), 1)), 2)</f>
        <v>24.82</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0.194</v>
      </c>
      <c r="F22" s="16" t="s">
        <v>52</v>
      </c>
      <c r="G22" s="17">
        <v>30.72</v>
      </c>
      <c r="H22" s="17">
        <f ca="1">ROUND(INDIRECT(ADDRESS(ROW()+(0), COLUMN()+(-3), 1))*INDIRECT(ADDRESS(ROW()+(0), COLUMN()+(-1), 1)), 2)</f>
        <v>5.96</v>
      </c>
    </row>
    <row r="23" spans="1:8" ht="13.50" thickBot="1" customHeight="1">
      <c r="A23" s="14" t="s">
        <v>53</v>
      </c>
      <c r="B23" s="14"/>
      <c r="C23" s="14"/>
      <c r="D23" s="14" t="s">
        <v>54</v>
      </c>
      <c r="E23" s="15">
        <v>0.097</v>
      </c>
      <c r="F23" s="16" t="s">
        <v>55</v>
      </c>
      <c r="G23" s="17">
        <v>27.32</v>
      </c>
      <c r="H23" s="17">
        <f ca="1">ROUND(INDIRECT(ADDRESS(ROW()+(0), COLUMN()+(-3), 1))*INDIRECT(ADDRESS(ROW()+(0), COLUMN()+(-1), 1)), 2)</f>
        <v>2.65</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0.106</v>
      </c>
      <c r="F26" s="16" t="s">
        <v>64</v>
      </c>
      <c r="G26" s="17">
        <v>30.72</v>
      </c>
      <c r="H26" s="17">
        <f ca="1">ROUND(INDIRECT(ADDRESS(ROW()+(0), COLUMN()+(-3), 1))*INDIRECT(ADDRESS(ROW()+(0), COLUMN()+(-1), 1)), 2)</f>
        <v>3.26</v>
      </c>
    </row>
    <row r="27" spans="1:8" ht="13.50" thickBot="1" customHeight="1">
      <c r="A27" s="14" t="s">
        <v>65</v>
      </c>
      <c r="B27" s="14"/>
      <c r="C27" s="14"/>
      <c r="D27" s="14" t="s">
        <v>66</v>
      </c>
      <c r="E27" s="15">
        <v>0.106</v>
      </c>
      <c r="F27" s="16" t="s">
        <v>67</v>
      </c>
      <c r="G27" s="17">
        <v>27.32</v>
      </c>
      <c r="H27" s="17">
        <f ca="1">ROUND(INDIRECT(ADDRESS(ROW()+(0), COLUMN()+(-3), 1))*INDIRECT(ADDRESS(ROW()+(0), COLUMN()+(-1), 1)), 2)</f>
        <v>2.9</v>
      </c>
    </row>
    <row r="28" spans="1:8" ht="13.50" thickBot="1" customHeight="1">
      <c r="A28" s="14" t="s">
        <v>68</v>
      </c>
      <c r="B28" s="14"/>
      <c r="C28" s="14"/>
      <c r="D28" s="14" t="s">
        <v>69</v>
      </c>
      <c r="E28" s="15">
        <v>0.036</v>
      </c>
      <c r="F28" s="16" t="s">
        <v>70</v>
      </c>
      <c r="G28" s="17">
        <v>30.72</v>
      </c>
      <c r="H28" s="17">
        <f ca="1">ROUND(INDIRECT(ADDRESS(ROW()+(0), COLUMN()+(-3), 1))*INDIRECT(ADDRESS(ROW()+(0), COLUMN()+(-1), 1)), 2)</f>
        <v>1.11</v>
      </c>
    </row>
    <row r="29" spans="1:8" ht="13.50" thickBot="1" customHeight="1">
      <c r="A29" s="14" t="s">
        <v>71</v>
      </c>
      <c r="B29" s="14"/>
      <c r="C29" s="14"/>
      <c r="D29" s="14" t="s">
        <v>72</v>
      </c>
      <c r="E29" s="15">
        <v>0.034</v>
      </c>
      <c r="F29" s="16" t="s">
        <v>73</v>
      </c>
      <c r="G29" s="17">
        <v>27.32</v>
      </c>
      <c r="H29" s="17">
        <f ca="1">ROUND(INDIRECT(ADDRESS(ROW()+(0), COLUMN()+(-3), 1))*INDIRECT(ADDRESS(ROW()+(0), COLUMN()+(-1), 1)), 2)</f>
        <v>0.93</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118.9</v>
      </c>
      <c r="H32" s="24">
        <f ca="1">ROUND(INDIRECT(ADDRESS(ROW()+(0), COLUMN()+(-3), 1))*INDIRECT(ADDRESS(ROW()+(0), COLUMN()+(-1), 1))/100, 2)</f>
        <v>2.38</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121.28</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