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<sst xmlns="http://schemas.openxmlformats.org/spreadsheetml/2006/main" count="81" uniqueCount="81">
  <si>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</si>
  <si>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</si>
  <si>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</si>
  <si>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</si>
  <si>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NP5 et NP6 (sur tout l'aubier et jusqu'à 6 mm sur le duramen exposé),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sacs;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</si>
  <si>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</si>
  <si>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</si>
  <si>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</si>
  <si>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</si>
  <si>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</si>
  <si>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</si>
  <si>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</si>
  <si>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</si>
  <si>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</si>
  <si>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</si>
  <si>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</si>
  <si>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</si>
  <si>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</si>
  <si>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</si>
  <si>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</si>
  <si>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mt07mee510giac</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</si>
  <si>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NP5 et NP6 (sur tout l'aubier et jusqu'à 6 mm sur le duramen exposé),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</si>
  <si>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</si>
  <si>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</si>
  <si>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</si>
  <si>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</si>
  <si>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</si>
  <si>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</si>
  <si>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</si>
  <si>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mt09mif010da</t>
  </si>
  <si>
    <t xml:space="preserve">Mortier industriel pour maçonnerie, de ciment, couleur grise, catégorie M-7,5 (résistance à la compression 7,5 N/mm²), fourni en sacs,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</si>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</sst>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364</v>
      </c>
      <c r="H12" s="17">
        <f ca="1">ROUND(INDIRECT(ADDRESS(ROW()+(0), COLUMN()+(-3), 1))*INDIRECT(ADDRESS(ROW()+(0), COLUMN()+(-1), 1)), 2)</f>
        <v>4.37</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56.97</v>
      </c>
      <c r="H15" s="17">
        <f ca="1">ROUND(INDIRECT(ADDRESS(ROW()+(0), COLUMN()+(-3), 1))*INDIRECT(ADDRESS(ROW()+(0), COLUMN()+(-1), 1)), 2)</f>
        <v>0.46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0.065</v>
      </c>
      <c r="F21" s="16" t="s">
        <v>49</v>
      </c>
      <c r="G21" s="17">
        <v>30.72</v>
      </c>
      <c r="H21" s="17">
        <f ca="1">ROUND(INDIRECT(ADDRESS(ROW()+(0), COLUMN()+(-3), 1))*INDIRECT(ADDRESS(ROW()+(0), COLUMN()+(-1), 1)), 2)</f>
        <v>2</v>
      </c>
    </row>
    <row r="22" spans="1:8" ht="13.50" thickBot="1" customHeight="1">
      <c r="A22" s="14" t="s">
        <v>50</v>
      </c>
      <c r="B22" s="14"/>
      <c r="C22" s="14"/>
      <c r="D22" s="14" t="s">
        <v>51</v>
      </c>
      <c r="E22" s="15">
        <v>0.032</v>
      </c>
      <c r="F22" s="16" t="s">
        <v>52</v>
      </c>
      <c r="G22" s="17">
        <v>27.32</v>
      </c>
      <c r="H22" s="17">
        <f ca="1">ROUND(INDIRECT(ADDRESS(ROW()+(0), COLUMN()+(-3), 1))*INDIRECT(ADDRESS(ROW()+(0), COLUMN()+(-1), 1)), 2)</f>
        <v>0.87</v>
      </c>
    </row>
    <row r="23" spans="1:8" ht="13.50" thickBot="1" customHeight="1">
      <c r="A23" s="14" t="s">
        <v>53</v>
      </c>
      <c r="B23" s="14"/>
      <c r="C23" s="14"/>
      <c r="D23" s="14" t="s">
        <v>54</v>
      </c>
      <c r="E23" s="15">
        <v>0.9</v>
      </c>
      <c r="F23" s="16" t="s">
        <v>55</v>
      </c>
      <c r="G23" s="17">
        <v>29.25</v>
      </c>
      <c r="H23" s="17">
        <f ca="1">ROUND(INDIRECT(ADDRESS(ROW()+(0), COLUMN()+(-3), 1))*INDIRECT(ADDRESS(ROW()+(0), COLUMN()+(-1), 1)), 2)</f>
        <v>26.33</v>
      </c>
    </row>
    <row r="24" spans="1:8" ht="13.50" thickBot="1" customHeight="1">
      <c r="A24" s="14" t="s">
        <v>56</v>
      </c>
      <c r="B24" s="14"/>
      <c r="C24" s="14"/>
      <c r="D24" s="14" t="s">
        <v>57</v>
      </c>
      <c r="E24" s="15">
        <v>0.47</v>
      </c>
      <c r="F24" s="16" t="s">
        <v>58</v>
      </c>
      <c r="G24" s="17">
        <v>24.51</v>
      </c>
      <c r="H24" s="17">
        <f ca="1">ROUND(INDIRECT(ADDRESS(ROW()+(0), COLUMN()+(-3), 1))*INDIRECT(ADDRESS(ROW()+(0), COLUMN()+(-1), 1)), 2)</f>
        <v>11.52</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0.036</v>
      </c>
      <c r="F27" s="16" t="s">
        <v>67</v>
      </c>
      <c r="G27" s="17">
        <v>30.72</v>
      </c>
      <c r="H27" s="17">
        <f ca="1">ROUND(INDIRECT(ADDRESS(ROW()+(0), COLUMN()+(-3), 1))*INDIRECT(ADDRESS(ROW()+(0), COLUMN()+(-1), 1)), 2)</f>
        <v>1.11</v>
      </c>
    </row>
    <row r="28" spans="1:8" ht="13.50" thickBot="1" customHeight="1">
      <c r="A28" s="14" t="s">
        <v>68</v>
      </c>
      <c r="B28" s="14"/>
      <c r="C28" s="14"/>
      <c r="D28" s="14" t="s">
        <v>69</v>
      </c>
      <c r="E28" s="15">
        <v>0.034</v>
      </c>
      <c r="F28" s="16" t="s">
        <v>70</v>
      </c>
      <c r="G28" s="17">
        <v>27.32</v>
      </c>
      <c r="H28" s="17">
        <f ca="1">ROUND(INDIRECT(ADDRESS(ROW()+(0), COLUMN()+(-3), 1))*INDIRECT(ADDRESS(ROW()+(0), COLUMN()+(-1), 1)), 2)</f>
        <v>0.93</v>
      </c>
    </row>
    <row r="29" spans="1:8" ht="13.50" thickBot="1" customHeight="1">
      <c r="A29" s="14" t="s">
        <v>71</v>
      </c>
      <c r="B29" s="14"/>
      <c r="C29" s="14"/>
      <c r="D29" s="14" t="s">
        <v>72</v>
      </c>
      <c r="E29" s="15">
        <v>0.028</v>
      </c>
      <c r="F29" s="16" t="s">
        <v>73</v>
      </c>
      <c r="G29" s="17">
        <v>30.72</v>
      </c>
      <c r="H29" s="17">
        <f ca="1">ROUND(INDIRECT(ADDRESS(ROW()+(0), COLUMN()+(-3), 1))*INDIRECT(ADDRESS(ROW()+(0), COLUMN()+(-1), 1)), 2)</f>
        <v>0.86</v>
      </c>
    </row>
    <row r="30" spans="1:8" ht="13.50" thickBot="1" customHeight="1">
      <c r="A30" s="14" t="s">
        <v>74</v>
      </c>
      <c r="B30" s="14"/>
      <c r="C30" s="14"/>
      <c r="D30" s="18" t="s">
        <v>75</v>
      </c>
      <c r="E30" s="19">
        <v>0.119</v>
      </c>
      <c r="F30" s="20" t="s">
        <v>76</v>
      </c>
      <c r="G30" s="21">
        <v>27.32</v>
      </c>
      <c r="H30" s="21">
        <f ca="1">ROUND(INDIRECT(ADDRESS(ROW()+(0), COLUMN()+(-3), 1))*INDIRECT(ADDRESS(ROW()+(0), COLUMN()+(-1), 1)), 2)</f>
        <v>3.25</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105.31</v>
      </c>
      <c r="H31" s="24">
        <f ca="1">ROUND(INDIRECT(ADDRESS(ROW()+(0), COLUMN()+(-3), 1))*INDIRECT(ADDRESS(ROW()+(0), COLUMN()+(-1), 1))/100, 2)</f>
        <v>2.11</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107.42</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