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<sst xmlns="http://schemas.openxmlformats.org/spreadsheetml/2006/main" count="87" uniqueCount="87">
  <si>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</si>
  <si>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</si>
  <si>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</si>
  <si>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</si>
  <si>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NP5 et NP6 (sur tout l'aubier et jusqu'à 6 mm sur le duramen exposé),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(XC1(F); D12; S2; Cl 0,4; D1,4) prêt à l'emploi, et coulage à la pompe;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</si>
  <si>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</si>
  <si>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</si>
  <si>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</si>
  <si>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</si>
  <si>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</si>
  <si>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</si>
  <si>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</si>
  <si>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</si>
  <si>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</si>
  <si>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</si>
  <si>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</si>
  <si>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</si>
  <si>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</si>
  <si>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</si>
  <si>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</si>
  <si>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mt07mee510giac</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</si>
  <si>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NP5 et NP6 (sur tout l'aubier et jusqu'à 6 mm sur le duramen exposé),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</si>
  <si>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</si>
  <si>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</si>
  <si>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</si>
  <si>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</si>
  <si>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</si>
  <si>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</si>
  <si>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</si>
  <si>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</si>
  <si>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</si>
  <si>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</si>
  <si>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</si>
  <si>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</si>
  <si>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</si>
  <si>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</si>
  <si>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</si>
  <si>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</si>
  <si>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</si>
  <si>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</si>
  <si>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</si>
  <si>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</si>
  <si>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</si>
  <si>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</si>
  <si>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</si>
  <si>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</si>
  <si>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</si>
  <si>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</si>
  <si>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</si>
  <si>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</si>
  <si>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mq06bhe010</t>
  </si>
  <si>
    <t xml:space="preserve">Camion pompe stationné sur chantier, pour pompage de béton.</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</si>
  <si>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</si>
  <si>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</si>
  <si>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</si>
  <si>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</si>
  <si>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</si>
  <si>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</si>
  <si>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</si>
  <si>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</si>
  <si>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</si>
  <si>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</si>
  <si>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</si>
  <si>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</si>
  <si>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</si>
  <si>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</si>
  <si>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</si>
  <si>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</si>
  <si>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</si>
  <si>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</si>
  <si>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</si>
  <si>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</si>
  <si>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</si>
  <si>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</si>
  <si>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</si>
  <si>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</si>
  <si>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</si>
  <si>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</si>
  <si>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</si>
  <si>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</si>
  <si>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</si>
  <si>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</si>
  <si>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</si>
  <si>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</si>
  <si>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</si>
  <si>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16,03€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</si>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</sst>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364</v>
      </c>
      <c r="H12" s="17">
        <f ca="1">ROUND(INDIRECT(ADDRESS(ROW()+(0), COLUMN()+(-3), 1))*INDIRECT(ADDRESS(ROW()+(0), COLUMN()+(-1), 1)), 2)</f>
        <v>4.37</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0.013</v>
      </c>
      <c r="F22" s="16" t="s">
        <v>52</v>
      </c>
      <c r="G22" s="17">
        <v>190.4</v>
      </c>
      <c r="H22" s="17">
        <f ca="1">ROUND(INDIRECT(ADDRESS(ROW()+(0), COLUMN()+(-3), 1))*INDIRECT(ADDRESS(ROW()+(0), COLUMN()+(-1), 1)), 2)</f>
        <v>2.48</v>
      </c>
    </row>
    <row r="23" spans="1:8" ht="13.50" thickBot="1" customHeight="1">
      <c r="A23" s="14" t="s">
        <v>53</v>
      </c>
      <c r="B23" s="14"/>
      <c r="C23" s="14"/>
      <c r="D23" s="14" t="s">
        <v>54</v>
      </c>
      <c r="E23" s="15">
        <v>0.065</v>
      </c>
      <c r="F23" s="16" t="s">
        <v>55</v>
      </c>
      <c r="G23" s="17">
        <v>30.72</v>
      </c>
      <c r="H23" s="17">
        <f ca="1">ROUND(INDIRECT(ADDRESS(ROW()+(0), COLUMN()+(-3), 1))*INDIRECT(ADDRESS(ROW()+(0), COLUMN()+(-1), 1)), 2)</f>
        <v>2</v>
      </c>
    </row>
    <row r="24" spans="1:8" ht="13.50" thickBot="1" customHeight="1">
      <c r="A24" s="14" t="s">
        <v>56</v>
      </c>
      <c r="B24" s="14"/>
      <c r="C24" s="14"/>
      <c r="D24" s="14" t="s">
        <v>57</v>
      </c>
      <c r="E24" s="15">
        <v>0.032</v>
      </c>
      <c r="F24" s="16" t="s">
        <v>58</v>
      </c>
      <c r="G24" s="17">
        <v>27.32</v>
      </c>
      <c r="H24" s="17">
        <f ca="1">ROUND(INDIRECT(ADDRESS(ROW()+(0), COLUMN()+(-3), 1))*INDIRECT(ADDRESS(ROW()+(0), COLUMN()+(-1), 1)), 2)</f>
        <v>0.87</v>
      </c>
    </row>
    <row r="25" spans="1:8" ht="13.50" thickBot="1" customHeight="1">
      <c r="A25" s="14" t="s">
        <v>59</v>
      </c>
      <c r="B25" s="14"/>
      <c r="C25" s="14"/>
      <c r="D25" s="14" t="s">
        <v>60</v>
      </c>
      <c r="E25" s="15">
        <v>0.9</v>
      </c>
      <c r="F25" s="16" t="s">
        <v>61</v>
      </c>
      <c r="G25" s="17">
        <v>29.25</v>
      </c>
      <c r="H25" s="17">
        <f ca="1">ROUND(INDIRECT(ADDRESS(ROW()+(0), COLUMN()+(-3), 1))*INDIRECT(ADDRESS(ROW()+(0), COLUMN()+(-1), 1)), 2)</f>
        <v>26.33</v>
      </c>
    </row>
    <row r="26" spans="1:8" ht="13.50" thickBot="1" customHeight="1">
      <c r="A26" s="14" t="s">
        <v>62</v>
      </c>
      <c r="B26" s="14"/>
      <c r="C26" s="14"/>
      <c r="D26" s="14" t="s">
        <v>63</v>
      </c>
      <c r="E26" s="15">
        <v>0.458</v>
      </c>
      <c r="F26" s="16" t="s">
        <v>64</v>
      </c>
      <c r="G26" s="17">
        <v>24.51</v>
      </c>
      <c r="H26" s="17">
        <f ca="1">ROUND(INDIRECT(ADDRESS(ROW()+(0), COLUMN()+(-3), 1))*INDIRECT(ADDRESS(ROW()+(0), COLUMN()+(-1), 1)), 2)</f>
        <v>11.23</v>
      </c>
    </row>
    <row r="27" spans="1:8" ht="13.50" thickBot="1" customHeight="1">
      <c r="A27" s="14" t="s">
        <v>65</v>
      </c>
      <c r="B27" s="14"/>
      <c r="C27" s="14"/>
      <c r="D27" s="14" t="s">
        <v>66</v>
      </c>
      <c r="E27" s="15">
        <v>0.1</v>
      </c>
      <c r="F27" s="16" t="s">
        <v>67</v>
      </c>
      <c r="G27" s="17">
        <v>30.72</v>
      </c>
      <c r="H27" s="17">
        <f ca="1">ROUND(INDIRECT(ADDRESS(ROW()+(0), COLUMN()+(-3), 1))*INDIRECT(ADDRESS(ROW()+(0), COLUMN()+(-1), 1)), 2)</f>
        <v>3.07</v>
      </c>
    </row>
    <row r="28" spans="1:8" ht="13.50" thickBot="1" customHeight="1">
      <c r="A28" s="14" t="s">
        <v>68</v>
      </c>
      <c r="B28" s="14"/>
      <c r="C28" s="14"/>
      <c r="D28" s="14" t="s">
        <v>69</v>
      </c>
      <c r="E28" s="15">
        <v>0.1</v>
      </c>
      <c r="F28" s="16" t="s">
        <v>70</v>
      </c>
      <c r="G28" s="17">
        <v>27.32</v>
      </c>
      <c r="H28" s="17">
        <f ca="1">ROUND(INDIRECT(ADDRESS(ROW()+(0), COLUMN()+(-3), 1))*INDIRECT(ADDRESS(ROW()+(0), COLUMN()+(-1), 1)), 2)</f>
        <v>2.73</v>
      </c>
    </row>
    <row r="29" spans="1:8" ht="13.50" thickBot="1" customHeight="1">
      <c r="A29" s="14" t="s">
        <v>71</v>
      </c>
      <c r="B29" s="14"/>
      <c r="C29" s="14"/>
      <c r="D29" s="14" t="s">
        <v>72</v>
      </c>
      <c r="E29" s="15">
        <v>0.036</v>
      </c>
      <c r="F29" s="16" t="s">
        <v>73</v>
      </c>
      <c r="G29" s="17">
        <v>30.72</v>
      </c>
      <c r="H29" s="17">
        <f ca="1">ROUND(INDIRECT(ADDRESS(ROW()+(0), COLUMN()+(-3), 1))*INDIRECT(ADDRESS(ROW()+(0), COLUMN()+(-1), 1)), 2)</f>
        <v>1.11</v>
      </c>
    </row>
    <row r="30" spans="1:8" ht="13.50" thickBot="1" customHeight="1">
      <c r="A30" s="14" t="s">
        <v>74</v>
      </c>
      <c r="B30" s="14"/>
      <c r="C30" s="14"/>
      <c r="D30" s="14" t="s">
        <v>75</v>
      </c>
      <c r="E30" s="15">
        <v>0.034</v>
      </c>
      <c r="F30" s="16" t="s">
        <v>76</v>
      </c>
      <c r="G30" s="17">
        <v>27.32</v>
      </c>
      <c r="H30" s="17">
        <f ca="1">ROUND(INDIRECT(ADDRESS(ROW()+(0), COLUMN()+(-3), 1))*INDIRECT(ADDRESS(ROW()+(0), COLUMN()+(-1), 1)), 2)</f>
        <v>0.93</v>
      </c>
    </row>
    <row r="31" spans="1:8" ht="13.50" thickBot="1" customHeight="1">
      <c r="A31" s="14" t="s">
        <v>77</v>
      </c>
      <c r="B31" s="14"/>
      <c r="C31" s="14"/>
      <c r="D31" s="14" t="s">
        <v>78</v>
      </c>
      <c r="E31" s="15">
        <v>0.008</v>
      </c>
      <c r="F31" s="16" t="s">
        <v>79</v>
      </c>
      <c r="G31" s="17">
        <v>30.72</v>
      </c>
      <c r="H31" s="17">
        <f ca="1">ROUND(INDIRECT(ADDRESS(ROW()+(0), COLUMN()+(-3), 1))*INDIRECT(ADDRESS(ROW()+(0), COLUMN()+(-1), 1)), 2)</f>
        <v>0.25</v>
      </c>
    </row>
    <row r="32" spans="1:8" ht="13.50" thickBot="1" customHeight="1">
      <c r="A32" s="14" t="s">
        <v>80</v>
      </c>
      <c r="B32" s="14"/>
      <c r="C32" s="14"/>
      <c r="D32" s="18" t="s">
        <v>81</v>
      </c>
      <c r="E32" s="19">
        <v>0.028</v>
      </c>
      <c r="F32" s="20" t="s">
        <v>82</v>
      </c>
      <c r="G32" s="21">
        <v>27.32</v>
      </c>
      <c r="H32" s="21">
        <f ca="1">ROUND(INDIRECT(ADDRESS(ROW()+(0), COLUMN()+(-3), 1))*INDIRECT(ADDRESS(ROW()+(0), COLUMN()+(-1), 1)), 2)</f>
        <v>0.76</v>
      </c>
    </row>
    <row r="33" spans="1:8" ht="13.50" thickBot="1" customHeight="1">
      <c r="A33" s="18"/>
      <c r="B33" s="18"/>
      <c r="C33" s="18"/>
      <c r="D33" s="5" t="s">
        <v>83</v>
      </c>
      <c r="E33" s="22">
        <v>2</v>
      </c>
      <c r="F33" s="23" t="s">
        <v>84</v>
      </c>
      <c r="G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104.76</v>
      </c>
      <c r="H33" s="24">
        <f ca="1">ROUND(INDIRECT(ADDRESS(ROW()+(0), COLUMN()+(-3), 1))*INDIRECT(ADDRESS(ROW()+(0), COLUMN()+(-1), 1))/100, 2)</f>
        <v>2.1</v>
      </c>
    </row>
    <row r="34" spans="1:8" ht="13.50" thickBot="1" customHeight="1">
      <c r="A34" s="25" t="s">
        <v>85</v>
      </c>
      <c r="B34" s="25"/>
      <c r="C34" s="25"/>
      <c r="D34" s="26"/>
      <c r="E34" s="26"/>
      <c r="F34" s="27"/>
      <c r="G34" s="25" t="s">
        <v>86</v>
      </c>
      <c r="H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106.86</v>
      </c>
    </row>
  </sheetData>
  <mergeCells count="3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E34"/>
  </mergeCells>
  <pageMargins left="0.147638" right="0.147638" top="0.206693" bottom="0.206693" header="0.0" footer="0.0"/>
  <pageSetup paperSize="9" orientation="portrait"/>
  <rowBreaks count="0" manualBreakCount="0">
    </rowBreaks>
</worksheet>
</file>