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<sst xmlns="http://schemas.openxmlformats.org/spreadsheetml/2006/main" count="72" uniqueCount="72">
  <si>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</si>
  <si>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</si>
  <si>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</si>
  <si>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</si>
  <si>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10x25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LC25/28 (XC1(F); D12; S2; Cl 0,4;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</si>
  <si>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</si>
  <si>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</si>
  <si>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</si>
  <si>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</si>
  <si>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</si>
  <si>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</si>
  <si>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</si>
  <si>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</si>
  <si>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</si>
  <si>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</si>
  <si>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</si>
  <si>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</si>
  <si>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</si>
  <si>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</si>
  <si>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</si>
  <si>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mt07mee510gBaa</t>
  </si>
  <si>
    <t xml:space="preserve">Bois scié de pin sylvestre (Pinus sylvestris) pour solive rectangulaire, de 10x25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</si>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</sst>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0.05</v>
      </c>
      <c r="F12" s="16" t="s">
        <v>22</v>
      </c>
      <c r="G12" s="17">
        <v>325</v>
      </c>
      <c r="H12" s="17">
        <f ca="1">ROUND(INDIRECT(ADDRESS(ROW()+(0), COLUMN()+(-3), 1))*INDIRECT(ADDRESS(ROW()+(0), COLUMN()+(-1), 1)), 2)</f>
        <v>16.25</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13.50" thickBot="1" customHeight="1">
      <c r="A19" s="14" t="s">
        <v>41</v>
      </c>
      <c r="B19" s="14"/>
      <c r="C19" s="14"/>
      <c r="D19" s="14" t="s">
        <v>42</v>
      </c>
      <c r="E19" s="15">
        <v>0.042</v>
      </c>
      <c r="F19" s="16" t="s">
        <v>43</v>
      </c>
      <c r="G19" s="17">
        <v>168.85</v>
      </c>
      <c r="H19" s="17">
        <f ca="1">ROUND(INDIRECT(ADDRESS(ROW()+(0), COLUMN()+(-3), 1))*INDIRECT(ADDRESS(ROW()+(0), COLUMN()+(-1), 1)), 2)</f>
        <v>7.09</v>
      </c>
    </row>
    <row r="20" spans="1:8" ht="13.50" thickBot="1" customHeight="1">
      <c r="A20" s="14" t="s">
        <v>44</v>
      </c>
      <c r="B20" s="14"/>
      <c r="C20" s="14"/>
      <c r="D20" s="14" t="s">
        <v>45</v>
      </c>
      <c r="E20" s="15">
        <v>0.32</v>
      </c>
      <c r="F20" s="16" t="s">
        <v>46</v>
      </c>
      <c r="G20" s="17">
        <v>30.72</v>
      </c>
      <c r="H20" s="17">
        <f ca="1">ROUND(INDIRECT(ADDRESS(ROW()+(0), COLUMN()+(-3), 1))*INDIRECT(ADDRESS(ROW()+(0), COLUMN()+(-1), 1)), 2)</f>
        <v>9.83</v>
      </c>
    </row>
    <row r="21" spans="1:8" ht="13.50" thickBot="1" customHeight="1">
      <c r="A21" s="14" t="s">
        <v>47</v>
      </c>
      <c r="B21" s="14"/>
      <c r="C21" s="14"/>
      <c r="D21" s="14" t="s">
        <v>48</v>
      </c>
      <c r="E21" s="15">
        <v>0.185</v>
      </c>
      <c r="F21" s="16" t="s">
        <v>49</v>
      </c>
      <c r="G21" s="17">
        <v>27.32</v>
      </c>
      <c r="H21" s="17">
        <f ca="1">ROUND(INDIRECT(ADDRESS(ROW()+(0), COLUMN()+(-3), 1))*INDIRECT(ADDRESS(ROW()+(0), COLUMN()+(-1), 1)), 2)</f>
        <v>5.05</v>
      </c>
    </row>
    <row r="22" spans="1:8" ht="13.50" thickBot="1" customHeight="1">
      <c r="A22" s="14" t="s">
        <v>50</v>
      </c>
      <c r="B22" s="14"/>
      <c r="C22" s="14"/>
      <c r="D22" s="14" t="s">
        <v>51</v>
      </c>
      <c r="E22" s="15">
        <v>0.1</v>
      </c>
      <c r="F22" s="16" t="s">
        <v>52</v>
      </c>
      <c r="G22" s="17">
        <v>30.72</v>
      </c>
      <c r="H22" s="17">
        <f ca="1">ROUND(INDIRECT(ADDRESS(ROW()+(0), COLUMN()+(-3), 1))*INDIRECT(ADDRESS(ROW()+(0), COLUMN()+(-1), 1)), 2)</f>
        <v>3.07</v>
      </c>
    </row>
    <row r="23" spans="1:8" ht="13.50" thickBot="1" customHeight="1">
      <c r="A23" s="14" t="s">
        <v>53</v>
      </c>
      <c r="B23" s="14"/>
      <c r="C23" s="14"/>
      <c r="D23" s="14" t="s">
        <v>54</v>
      </c>
      <c r="E23" s="15">
        <v>0.1</v>
      </c>
      <c r="F23" s="16" t="s">
        <v>55</v>
      </c>
      <c r="G23" s="17">
        <v>27.32</v>
      </c>
      <c r="H23" s="17">
        <f ca="1">ROUND(INDIRECT(ADDRESS(ROW()+(0), COLUMN()+(-3), 1))*INDIRECT(ADDRESS(ROW()+(0), COLUMN()+(-1), 1)), 2)</f>
        <v>2.73</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66.04</v>
      </c>
      <c r="H28" s="24">
        <f ca="1">ROUND(INDIRECT(ADDRESS(ROW()+(0), COLUMN()+(-3), 1))*INDIRECT(ADDRESS(ROW()+(0), COLUMN()+(-1), 1))/100, 2)</f>
        <v>1.32</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67.36</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