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<sst xmlns="http://schemas.openxmlformats.org/spreadsheetml/2006/main" count="72" uniqueCount="72">
  <si>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</si>
  <si>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</si>
  <si>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</si>
  <si>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</si>
  <si>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lamellé-collé homogène de sapin rouge (Picea abies) provenant de France, de 33 mm d'épaisseur des lames,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brossée, placés par appui sur élément structural; coffrage de tôle d'acier laminé à froid "NERVOMETAL" de 0,5 mm d'épaisseur; acier Fe E 500, quantité 1,1 kg/m², en dalle de compression de 4 cm d'épaisseur de béton léger LC25/28 (XC1(F); D12; S2; Cl 0,4; D2,0)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</si>
  <si>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</si>
  <si>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</si>
  <si>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</si>
  <si>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</si>
  <si>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</si>
  <si>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</si>
  <si>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</si>
  <si>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</si>
  <si>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</si>
  <si>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</si>
  <si>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</si>
  <si>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</si>
  <si>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</si>
  <si>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</si>
  <si>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</si>
  <si>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mt07mel110ca1aa</t>
  </si>
  <si>
    <t xml:space="preserve">Bois lamellé-collé homogène de sapin rouge (Picea abies) provenant de France pour poutrelles, de 33 mm d'épaisseur des lames, de jusqu'à 15 m de longueur, de 80x100 mm de section, classe résistante GL-24h et classe E1 en émission de formaldéhyde selon NF EN 14080; pour classe d'emploi 1 selon NF EN 335, avec protection face aux agents biotiques qui correspondent à la classe de pénétration NP1 selon NF EN 351-1,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</si>
  <si>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</si>
  <si>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</si>
  <si>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</si>
  <si>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</si>
  <si>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</si>
  <si>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</si>
  <si>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</si>
  <si>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</si>
  <si>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</si>
  <si>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</si>
  <si>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</si>
  <si>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</si>
  <si>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</si>
  <si>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</si>
  <si>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</si>
  <si>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</si>
  <si>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</si>
  <si>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</si>
  <si>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</si>
  <si>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mt10hes070fOEk</t>
  </si>
  <si>
    <t xml:space="preserve">Béton léger LC25/28 (XC1(F); D12; S2; Cl 0,4; D2,0),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</si>
  <si>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</si>
  <si>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</si>
  <si>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</si>
  <si>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</si>
  <si>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</si>
  <si>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</si>
  <si>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</si>
  <si>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</si>
  <si>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</si>
  <si>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</si>
  <si>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</si>
  <si>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</si>
  <si>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</si>
  <si>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</si>
  <si>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</si>
  <si>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</si>
  <si>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</si>
  <si>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</si>
  <si>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</si>
  <si>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</si>
  <si>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</si>
  <si>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</si>
  <si>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</si>
  <si>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</si>
  <si>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</si>
  <si>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</si>
  <si>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</si>
  <si>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8,66€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</si>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</sst>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0.04</v>
      </c>
      <c r="F9" s="11" t="s">
        <v>13</v>
      </c>
      <c r="G9" s="13">
        <v>6.32</v>
      </c>
      <c r="H9" s="13">
        <f ca="1">ROUND(INDIRECT(ADDRESS(ROW()+(0), COLUMN()+(-3),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0.045</v>
      </c>
      <c r="F10" s="16" t="s">
        <v>16</v>
      </c>
      <c r="G10" s="17">
        <v>1.87</v>
      </c>
      <c r="H10" s="17">
        <f ca="1">ROUND(INDIRECT(ADDRESS(ROW()+(0), COLUMN()+(-3),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0.013</v>
      </c>
      <c r="F11" s="16" t="s">
        <v>19</v>
      </c>
      <c r="G11" s="17">
        <v>19.25</v>
      </c>
      <c r="H11" s="17">
        <f ca="1">ROUND(INDIRECT(ADDRESS(ROW()+(0), COLUMN()+(-3),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4" t="s">
        <v>21</v>
      </c>
      <c r="E12" s="15">
        <v>0.016</v>
      </c>
      <c r="F12" s="16" t="s">
        <v>22</v>
      </c>
      <c r="G12" s="17">
        <v>994.09</v>
      </c>
      <c r="H12" s="17">
        <f ca="1">ROUND(INDIRECT(ADDRESS(ROW()+(0), COLUMN()+(-3), 1))*INDIRECT(ADDRESS(ROW()+(0), COLUMN()+(-1), 1)), 2)</f>
        <v>15.91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0.17</v>
      </c>
      <c r="H13" s="17">
        <f ca="1">ROUND(INDIRECT(ADDRESS(ROW()+(0), COLUMN()+(-3),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1.1</v>
      </c>
      <c r="F14" s="16" t="s">
        <v>28</v>
      </c>
      <c r="G14" s="17">
        <v>4.65</v>
      </c>
      <c r="H14" s="17">
        <f ca="1">ROUND(INDIRECT(ADDRESS(ROW()+(0), COLUMN()+(-3),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4</v>
      </c>
      <c r="F15" s="16" t="s">
        <v>31</v>
      </c>
      <c r="G15" s="17">
        <v>0.09</v>
      </c>
      <c r="H15" s="17">
        <f ca="1">ROUND(INDIRECT(ADDRESS(ROW()+(0), COLUMN()+(-3),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</v>
      </c>
      <c r="F16" s="16" t="s">
        <v>34</v>
      </c>
      <c r="G16" s="17">
        <v>0.09</v>
      </c>
      <c r="H16" s="17">
        <f ca="1">ROUND(INDIRECT(ADDRESS(ROW()+(0), COLUMN()+(-3),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4" t="s">
        <v>36</v>
      </c>
      <c r="E17" s="15">
        <v>1.1</v>
      </c>
      <c r="F17" s="16" t="s">
        <v>37</v>
      </c>
      <c r="G17" s="17">
        <v>2</v>
      </c>
      <c r="H17" s="17">
        <f ca="1">ROUND(INDIRECT(ADDRESS(ROW()+(0), COLUMN()+(-3), 1))*INDIRECT(ADDRESS(ROW()+(0), COLUMN()+(-1), 1)), 2)</f>
        <v>2.2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0.013</v>
      </c>
      <c r="F18" s="16" t="s">
        <v>40</v>
      </c>
      <c r="G18" s="17">
        <v>1.5</v>
      </c>
      <c r="H18" s="17">
        <f ca="1">ROUND(INDIRECT(ADDRESS(ROW()+(0), COLUMN()+(-3),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0.042</v>
      </c>
      <c r="F19" s="16" t="s">
        <v>43</v>
      </c>
      <c r="G19" s="17">
        <v>146.78</v>
      </c>
      <c r="H19" s="17">
        <f ca="1">ROUND(INDIRECT(ADDRESS(ROW()+(0), COLUMN()+(-3), 1))*INDIRECT(ADDRESS(ROW()+(0), COLUMN()+(-1), 1)), 2)</f>
        <v>6.16</v>
      </c>
    </row>
    <row r="20" spans="1:8" ht="13.50" thickBot="1" customHeight="1">
      <c r="A20" s="14" t="s">
        <v>44</v>
      </c>
      <c r="B20" s="14"/>
      <c r="C20" s="14"/>
      <c r="D20" s="14" t="s">
        <v>45</v>
      </c>
      <c r="E20" s="15">
        <v>0.136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4.18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0.093</v>
      </c>
      <c r="F21" s="16" t="s">
        <v>49</v>
      </c>
      <c r="G21" s="17">
        <v>27.32</v>
      </c>
      <c r="H21" s="17">
        <f ca="1">ROUND(INDIRECT(ADDRESS(ROW()+(0), COLUMN()+(-3), 1))*INDIRECT(ADDRESS(ROW()+(0), COLUMN()+(-1), 1)), 2)</f>
        <v>2.54</v>
      </c>
    </row>
    <row r="22" spans="1:8" ht="13.50" thickBot="1" customHeight="1">
      <c r="A22" s="14" t="s">
        <v>50</v>
      </c>
      <c r="B22" s="14"/>
      <c r="C22" s="14"/>
      <c r="D22" s="14" t="s">
        <v>51</v>
      </c>
      <c r="E22" s="15">
        <v>0.1</v>
      </c>
      <c r="F22" s="16" t="s">
        <v>52</v>
      </c>
      <c r="G22" s="17">
        <v>30.72</v>
      </c>
      <c r="H22" s="17">
        <f ca="1">ROUND(INDIRECT(ADDRESS(ROW()+(0), COLUMN()+(-3), 1))*INDIRECT(ADDRESS(ROW()+(0), COLUMN()+(-1), 1)), 2)</f>
        <v>3.07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0.1</v>
      </c>
      <c r="F23" s="16" t="s">
        <v>55</v>
      </c>
      <c r="G23" s="17">
        <v>27.32</v>
      </c>
      <c r="H23" s="17">
        <f ca="1">ROUND(INDIRECT(ADDRESS(ROW()+(0), COLUMN()+(-3), 1))*INDIRECT(ADDRESS(ROW()+(0), COLUMN()+(-1), 1)), 2)</f>
        <v>2.73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0.013</v>
      </c>
      <c r="F24" s="16" t="s">
        <v>58</v>
      </c>
      <c r="G24" s="17">
        <v>30.72</v>
      </c>
      <c r="H24" s="17">
        <f ca="1">ROUND(INDIRECT(ADDRESS(ROW()+(0), COLUMN()+(-3), 1))*INDIRECT(ADDRESS(ROW()+(0), COLUMN()+(-1), 1)), 2)</f>
        <v>0.4</v>
      </c>
    </row>
    <row r="25" spans="1:8" ht="13.50" thickBot="1" customHeight="1">
      <c r="A25" s="14" t="s">
        <v>59</v>
      </c>
      <c r="B25" s="14"/>
      <c r="C25" s="14"/>
      <c r="D25" s="14" t="s">
        <v>60</v>
      </c>
      <c r="E25" s="15">
        <v>0.011</v>
      </c>
      <c r="F25" s="16" t="s">
        <v>61</v>
      </c>
      <c r="G25" s="17">
        <v>27.32</v>
      </c>
      <c r="H25" s="17">
        <f ca="1">ROUND(INDIRECT(ADDRESS(ROW()+(0), COLUMN()+(-3), 1))*INDIRECT(ADDRESS(ROW()+(0), COLUMN()+(-1), 1)), 2)</f>
        <v>0.3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0.208</v>
      </c>
      <c r="F26" s="16" t="s">
        <v>64</v>
      </c>
      <c r="G26" s="17">
        <v>30.72</v>
      </c>
      <c r="H26" s="17">
        <f ca="1">ROUND(INDIRECT(ADDRESS(ROW()+(0), COLUMN()+(-3), 1))*INDIRECT(ADDRESS(ROW()+(0), COLUMN()+(-1), 1)), 2)</f>
        <v>6.39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>
        <v>0.234</v>
      </c>
      <c r="F27" s="20" t="s">
        <v>67</v>
      </c>
      <c r="G27" s="21">
        <v>27.32</v>
      </c>
      <c r="H27" s="21">
        <f ca="1">ROUND(INDIRECT(ADDRESS(ROW()+(0), COLUMN()+(-3), 1))*INDIRECT(ADDRESS(ROW()+(0), COLUMN()+(-1), 1)), 2)</f>
        <v>6.39</v>
      </c>
    </row>
    <row r="28" spans="1:8" ht="13.50" thickBot="1" customHeight="1">
      <c r="A28" s="18"/>
      <c r="B28" s="18"/>
      <c r="C28" s="18"/>
      <c r="D28" s="5" t="s">
        <v>68</v>
      </c>
      <c r="E28" s="22">
        <v>2</v>
      </c>
      <c r="F28" s="23" t="s">
        <v>69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56.61</v>
      </c>
      <c r="H28" s="24">
        <f ca="1">ROUND(INDIRECT(ADDRESS(ROW()+(0), COLUMN()+(-3),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57.74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