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<sst xmlns="http://schemas.openxmlformats.org/spreadsheetml/2006/main" count="75" uniqueCount="75">
  <si>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</si>
  <si>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</si>
  <si>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</si>
  <si>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</si>
  <si>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et treillis soudé PAF C 200x200 mm en acier Fe E 500,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</si>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</sst>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0.042</v>
      </c>
      <c r="F20" s="16" t="s">
        <v>46</v>
      </c>
      <c r="G20" s="17">
        <v>168.85</v>
      </c>
      <c r="H20" s="17">
        <f ca="1">ROUND(INDIRECT(ADDRESS(ROW()+(0), COLUMN()+(-3), 1))*INDIRECT(ADDRESS(ROW()+(0), COLUMN()+(-1), 1)), 2)</f>
        <v>7.09</v>
      </c>
    </row>
    <row r="21" spans="1:8" ht="13.50" thickBot="1" customHeight="1">
      <c r="A21" s="14" t="s">
        <v>47</v>
      </c>
      <c r="B21" s="14"/>
      <c r="C21" s="14"/>
      <c r="D21" s="14" t="s">
        <v>48</v>
      </c>
      <c r="E21" s="15">
        <v>0.115</v>
      </c>
      <c r="F21" s="16" t="s">
        <v>49</v>
      </c>
      <c r="G21" s="17">
        <v>30.72</v>
      </c>
      <c r="H21" s="17">
        <f ca="1">ROUND(INDIRECT(ADDRESS(ROW()+(0), COLUMN()+(-3), 1))*INDIRECT(ADDRESS(ROW()+(0), COLUMN()+(-1), 1)), 2)</f>
        <v>3.53</v>
      </c>
    </row>
    <row r="22" spans="1:8" ht="13.50" thickBot="1" customHeight="1">
      <c r="A22" s="14" t="s">
        <v>50</v>
      </c>
      <c r="B22" s="14"/>
      <c r="C22" s="14"/>
      <c r="D22" s="14" t="s">
        <v>51</v>
      </c>
      <c r="E22" s="15">
        <v>0.082</v>
      </c>
      <c r="F22" s="16" t="s">
        <v>52</v>
      </c>
      <c r="G22" s="17">
        <v>27.32</v>
      </c>
      <c r="H22" s="17">
        <f ca="1">ROUND(INDIRECT(ADDRESS(ROW()+(0), COLUMN()+(-3), 1))*INDIRECT(ADDRESS(ROW()+(0), COLUMN()+(-1), 1)), 2)</f>
        <v>2.24</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0.036</v>
      </c>
      <c r="F25" s="16" t="s">
        <v>61</v>
      </c>
      <c r="G25" s="17">
        <v>30.72</v>
      </c>
      <c r="H25" s="17">
        <f ca="1">ROUND(INDIRECT(ADDRESS(ROW()+(0), COLUMN()+(-3), 1))*INDIRECT(ADDRESS(ROW()+(0), COLUMN()+(-1), 1)), 2)</f>
        <v>1.11</v>
      </c>
    </row>
    <row r="26" spans="1:8" ht="13.50" thickBot="1" customHeight="1">
      <c r="A26" s="14" t="s">
        <v>62</v>
      </c>
      <c r="B26" s="14"/>
      <c r="C26" s="14"/>
      <c r="D26" s="14" t="s">
        <v>63</v>
      </c>
      <c r="E26" s="15">
        <v>0.034</v>
      </c>
      <c r="F26" s="16" t="s">
        <v>64</v>
      </c>
      <c r="G26" s="17">
        <v>27.32</v>
      </c>
      <c r="H26" s="17">
        <f ca="1">ROUND(INDIRECT(ADDRESS(ROW()+(0), COLUMN()+(-3), 1))*INDIRECT(ADDRESS(ROW()+(0), COLUMN()+(-1), 1)), 2)</f>
        <v>0.93</v>
      </c>
    </row>
    <row r="27" spans="1:8" ht="13.50" thickBot="1" customHeight="1">
      <c r="A27" s="14" t="s">
        <v>65</v>
      </c>
      <c r="B27" s="14"/>
      <c r="C27" s="14"/>
      <c r="D27" s="14" t="s">
        <v>66</v>
      </c>
      <c r="E27" s="15">
        <v>0.208</v>
      </c>
      <c r="F27" s="16" t="s">
        <v>67</v>
      </c>
      <c r="G27" s="17">
        <v>30.72</v>
      </c>
      <c r="H27" s="17">
        <f ca="1">ROUND(INDIRECT(ADDRESS(ROW()+(0), COLUMN()+(-3), 1))*INDIRECT(ADDRESS(ROW()+(0), COLUMN()+(-1), 1)), 2)</f>
        <v>6.39</v>
      </c>
    </row>
    <row r="28" spans="1:8" ht="13.50" thickBot="1" customHeight="1">
      <c r="A28" s="14" t="s">
        <v>68</v>
      </c>
      <c r="B28" s="14"/>
      <c r="C28" s="14"/>
      <c r="D28" s="18" t="s">
        <v>69</v>
      </c>
      <c r="E28" s="19">
        <v>0.234</v>
      </c>
      <c r="F28" s="20" t="s">
        <v>70</v>
      </c>
      <c r="G28" s="21">
        <v>27.32</v>
      </c>
      <c r="H28" s="21">
        <f ca="1">ROUND(INDIRECT(ADDRESS(ROW()+(0), COLUMN()+(-3), 1))*INDIRECT(ADDRESS(ROW()+(0), COLUMN()+(-1), 1)), 2)</f>
        <v>6.39</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49.6</v>
      </c>
      <c r="H29" s="24">
        <f ca="1">ROUND(INDIRECT(ADDRESS(ROW()+(0), COLUMN()+(-3), 1))*INDIRECT(ADDRESS(ROW()+(0), COLUMN()+(-1), 1))/100, 2)</f>
        <v>0.99</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50.59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