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<sst xmlns="http://schemas.openxmlformats.org/spreadsheetml/2006/main" count="81" uniqueCount="81">
  <si>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</si>
  <si>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</si>
  <si>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</si>
  <si>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</si>
  <si>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structuraux OSB 3 de lamelles de bois minces, longues et orientées, bords droits, de 10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</si>
  <si>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</si>
  <si>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</si>
  <si>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</si>
  <si>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</si>
  <si>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</si>
  <si>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</si>
  <si>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</si>
  <si>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</si>
  <si>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</si>
  <si>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</si>
  <si>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</si>
  <si>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</si>
  <si>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</si>
  <si>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</si>
  <si>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</si>
  <si>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</si>
  <si>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</si>
  <si>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</si>
  <si>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mt07tdm030a</t>
  </si>
  <si>
    <t xml:space="preserve">Panneau structural OSB 3 de lamelles de bois minces, longues et orientées bords droits, de 10 mm d'épaisseur, densité 620 kg/m³, Euroclasse D-s2, d0 de réaction au feu selon NF EN 13501-1 et classe E1 en émission de formaldéhyde, selon NF EN 300.</t>
  </si>
  <si>
    <t xml:space="preserve">m²</t>
  </si>
  <si>
    <t xml:space="preserve">mt07emr118ga</t>
  </si>
  <si>
    <t xml:space="preserve">Vis à tête fraisée, de 4,5 mm de diamètre et 50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</si>
  <si>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</si>
  <si>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</si>
  <si>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</si>
  <si>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</si>
  <si>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</si>
  <si>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</si>
  <si>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</si>
  <si>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</si>
  <si>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</si>
  <si>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</si>
  <si>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mt07emr200b</t>
  </si>
  <si>
    <t xml:space="preserve">Vis d'acier galvanisé qualité 6.8 selon NF EN ISO 898-1, type M-7,5, de tête hexagonale et filetage métrique total selon DIN 931 et NF EN ISO 4014, de 7,5 mm de diamètre et 220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</si>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</sst>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34.50" thickBot="1" customHeight="1">
      <c r="A13" s="14" t="s">
        <v>23</v>
      </c>
      <c r="B13" s="14"/>
      <c r="C13" s="14"/>
      <c r="D13" s="14" t="s">
        <v>24</v>
      </c>
      <c r="E13" s="15">
        <v>1.05</v>
      </c>
      <c r="F13" s="16" t="s">
        <v>25</v>
      </c>
      <c r="G13" s="17">
        <v>8.45</v>
      </c>
      <c r="H13" s="17">
        <f ca="1">ROUND(INDIRECT(ADDRESS(ROW()+(0), COLUMN()+(-3), 1))*INDIRECT(ADDRESS(ROW()+(0), COLUMN()+(-1), 1)), 2)</f>
        <v>8.87</v>
      </c>
    </row>
    <row r="14" spans="1:8" ht="34.50" thickBot="1" customHeight="1">
      <c r="A14" s="14" t="s">
        <v>26</v>
      </c>
      <c r="B14" s="14"/>
      <c r="C14" s="14"/>
      <c r="D14" s="14" t="s">
        <v>27</v>
      </c>
      <c r="E14" s="15">
        <v>9</v>
      </c>
      <c r="F14" s="16" t="s">
        <v>28</v>
      </c>
      <c r="G14" s="17">
        <v>0.18</v>
      </c>
      <c r="H14" s="17">
        <f ca="1">ROUND(INDIRECT(ADDRESS(ROW()+(0), COLUMN()+(-3), 1))*INDIRECT(ADDRESS(ROW()+(0), COLUMN()+(-1), 1)), 2)</f>
        <v>1.62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3.23</v>
      </c>
      <c r="H18" s="17">
        <f ca="1">ROUND(INDIRECT(ADDRESS(ROW()+(0), COLUMN()+(-3), 1))*INDIRECT(ADDRESS(ROW()+(0), COLUMN()+(-1), 1)), 2)</f>
        <v>19.7</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101.72</v>
      </c>
      <c r="H31" s="24">
        <f ca="1">ROUND(INDIRECT(ADDRESS(ROW()+(0), COLUMN()+(-3), 1))*INDIRECT(ADDRESS(ROW()+(0), COLUMN()+(-1), 1))/100, 2)</f>
        <v>2.03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