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<sst xmlns="http://schemas.openxmlformats.org/spreadsheetml/2006/main" count="60" uniqueCount="60">
  <si>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</si>
  <si>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</si>
  <si>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</si>
  <si>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</si>
  <si>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C25/30 (XC1(F); D10; S3; Cl 0,4) prêt à l'emploi, avec adjuvant hydrofuge et coulage à la benne, volume total de béton 0,062 m³/m²; acier Fe E 500, avec une quantité totale de 6 kg/m²; et treillis soudé RAF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</si>
  <si>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</si>
  <si>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</si>
  <si>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</si>
  <si>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</si>
  <si>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</si>
  <si>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</si>
  <si>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</si>
  <si>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</si>
  <si>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</si>
  <si>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</si>
  <si>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</si>
  <si>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</si>
  <si>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</si>
  <si>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</si>
  <si>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</si>
  <si>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</si>
  <si>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</si>
  <si>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</si>
  <si>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</si>
  <si>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</si>
  <si>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</si>
  <si>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</si>
  <si>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</si>
  <si>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</si>
  <si>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</si>
  <si>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</si>
  <si>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</si>
  <si>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</si>
  <si>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</si>
  <si>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</si>
  <si>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</si>
  <si>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</si>
  <si>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</si>
  <si>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</si>
  <si>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</si>
  <si>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</si>
  <si>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</si>
  <si>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</si>
  <si>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</si>
  <si>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</si>
  <si>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</si>
  <si>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</si>
  <si>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</si>
  <si>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</si>
  <si>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</si>
  <si>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</si>
  <si>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</si>
  <si>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</si>
  <si>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</si>
  <si>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</si>
  <si>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</si>
  <si>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</si>
  <si>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</si>
  <si>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4,97€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</si>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</sst>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28.94</v>
      </c>
      <c r="H9" s="13">
        <f ca="1">ROUND(INDIRECT(ADDRESS(ROW()+(0), COLUMN()+(-3), 1))*INDIRECT(ADDRESS(ROW()+(0), COLUMN()+(-1), 1)), 2)</f>
        <v>30.39</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3.62</v>
      </c>
      <c r="H15" s="17">
        <f ca="1">ROUND(INDIRECT(ADDRESS(ROW()+(0), COLUMN()+(-3), 1))*INDIRECT(ADDRESS(ROW()+(0), COLUMN()+(-1), 1)), 2)</f>
        <v>4.16</v>
      </c>
    </row>
    <row r="16" spans="1:8" ht="24.00" thickBot="1" customHeight="1">
      <c r="A16" s="14" t="s">
        <v>32</v>
      </c>
      <c r="B16" s="14"/>
      <c r="C16" s="14"/>
      <c r="D16" s="14" t="s">
        <v>33</v>
      </c>
      <c r="E16" s="15">
        <v>0.065</v>
      </c>
      <c r="F16" s="16" t="s">
        <v>34</v>
      </c>
      <c r="G16" s="17">
        <v>150.42</v>
      </c>
      <c r="H16" s="17">
        <f ca="1">ROUND(INDIRECT(ADDRESS(ROW()+(0), COLUMN()+(-3), 1))*INDIRECT(ADDRESS(ROW()+(0), COLUMN()+(-1), 1)), 2)</f>
        <v>9.78</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0.12</v>
      </c>
      <c r="F18" s="16" t="s">
        <v>40</v>
      </c>
      <c r="G18" s="17">
        <v>30.72</v>
      </c>
      <c r="H18" s="17">
        <f ca="1">ROUND(INDIRECT(ADDRESS(ROW()+(0), COLUMN()+(-3), 1))*INDIRECT(ADDRESS(ROW()+(0), COLUMN()+(-1), 1)), 2)</f>
        <v>3.69</v>
      </c>
    </row>
    <row r="19" spans="1:8" ht="13.50" thickBot="1" customHeight="1">
      <c r="A19" s="14" t="s">
        <v>41</v>
      </c>
      <c r="B19" s="14"/>
      <c r="C19" s="14"/>
      <c r="D19" s="14" t="s">
        <v>42</v>
      </c>
      <c r="E19" s="15">
        <v>0.24</v>
      </c>
      <c r="F19" s="16" t="s">
        <v>43</v>
      </c>
      <c r="G19" s="17">
        <v>27.32</v>
      </c>
      <c r="H19" s="17">
        <f ca="1">ROUND(INDIRECT(ADDRESS(ROW()+(0), COLUMN()+(-3), 1))*INDIRECT(ADDRESS(ROW()+(0), COLUMN()+(-1), 1)), 2)</f>
        <v>6.56</v>
      </c>
    </row>
    <row r="20" spans="1:8" ht="13.50" thickBot="1" customHeight="1">
      <c r="A20" s="14" t="s">
        <v>44</v>
      </c>
      <c r="B20" s="14"/>
      <c r="C20" s="14"/>
      <c r="D20" s="14" t="s">
        <v>45</v>
      </c>
      <c r="E20" s="15">
        <v>0.093</v>
      </c>
      <c r="F20" s="16" t="s">
        <v>46</v>
      </c>
      <c r="G20" s="17">
        <v>30.72</v>
      </c>
      <c r="H20" s="17">
        <f ca="1">ROUND(INDIRECT(ADDRESS(ROW()+(0), COLUMN()+(-3), 1))*INDIRECT(ADDRESS(ROW()+(0), COLUMN()+(-1), 1)), 2)</f>
        <v>2.86</v>
      </c>
    </row>
    <row r="21" spans="1:8" ht="13.50" thickBot="1" customHeight="1">
      <c r="A21" s="14" t="s">
        <v>47</v>
      </c>
      <c r="B21" s="14"/>
      <c r="C21" s="14"/>
      <c r="D21" s="14" t="s">
        <v>48</v>
      </c>
      <c r="E21" s="15">
        <v>0.081</v>
      </c>
      <c r="F21" s="16" t="s">
        <v>49</v>
      </c>
      <c r="G21" s="17">
        <v>27.32</v>
      </c>
      <c r="H21" s="17">
        <f ca="1">ROUND(INDIRECT(ADDRESS(ROW()+(0), COLUMN()+(-3), 1))*INDIRECT(ADDRESS(ROW()+(0), COLUMN()+(-1), 1)), 2)</f>
        <v>2.21</v>
      </c>
    </row>
    <row r="22" spans="1:8" ht="13.50" thickBot="1" customHeight="1">
      <c r="A22" s="14" t="s">
        <v>50</v>
      </c>
      <c r="B22" s="14"/>
      <c r="C22" s="14"/>
      <c r="D22" s="14" t="s">
        <v>51</v>
      </c>
      <c r="E22" s="15">
        <v>0.014</v>
      </c>
      <c r="F22" s="16" t="s">
        <v>52</v>
      </c>
      <c r="G22" s="17">
        <v>30.72</v>
      </c>
      <c r="H22" s="17">
        <f ca="1">ROUND(INDIRECT(ADDRESS(ROW()+(0), COLUMN()+(-3), 1))*INDIRECT(ADDRESS(ROW()+(0), COLUMN()+(-1), 1)), 2)</f>
        <v>0.43</v>
      </c>
    </row>
    <row r="23" spans="1:8" ht="13.50" thickBot="1" customHeight="1">
      <c r="A23" s="14" t="s">
        <v>53</v>
      </c>
      <c r="B23" s="14"/>
      <c r="C23" s="14"/>
      <c r="D23" s="18" t="s">
        <v>54</v>
      </c>
      <c r="E23" s="19">
        <v>0.056</v>
      </c>
      <c r="F23" s="20" t="s">
        <v>55</v>
      </c>
      <c r="G23" s="21">
        <v>27.32</v>
      </c>
      <c r="H23" s="21">
        <f ca="1">ROUND(INDIRECT(ADDRESS(ROW()+(0), COLUMN()+(-3), 1))*INDIRECT(ADDRESS(ROW()+(0), COLUMN()+(-1), 1)), 2)</f>
        <v>1.53</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81.15</v>
      </c>
      <c r="H24" s="24">
        <f ca="1">ROUND(INDIRECT(ADDRESS(ROW()+(0), COLUMN()+(-3), 1))*INDIRECT(ADDRESS(ROW()+(0), COLUMN()+(-1), 1))/100, 2)</f>
        <v>1.62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82.77</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