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<sst xmlns="http://schemas.openxmlformats.org/spreadsheetml/2006/main" count="60" uniqueCount="60">
  <si>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</si>
  <si>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</si>
  <si>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</si>
  <si>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</si>
  <si>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70 mm de hauteur du profilé et 210 mm d'entraxe et béton armé réalisé avec béton C25/30 (XC1(F); D10; S3; Cl 0,4) prêt à l'emploi, et coulage à la benne, volume total de béton 0,062 m³/m²; acier Fe E 500, avec une quantité totale de 6 kg/m²; et treillis soudé ST 50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</si>
  <si>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</si>
  <si>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</si>
  <si>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</si>
  <si>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</si>
  <si>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</si>
  <si>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</si>
  <si>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mt07pcl010aefba</t>
  </si>
  <si>
    <t xml:space="preserve">Une tôle en acier galvanisé de forme nervurée, de 0,75 mm d'épaisseur, 70 mm de hauteur du profilé et 210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</si>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</sst>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30.75</v>
      </c>
      <c r="G9" s="13">
        <f ca="1">ROUND(INDIRECT(ADDRESS(ROW()+(0), COLUMN()+(-3), 1))*INDIRECT(ADDRESS(ROW()+(0), COLUMN()+(-1), 1)), 2)</f>
        <v>32.29</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0.09</v>
      </c>
      <c r="E14" s="16" t="s">
        <v>28</v>
      </c>
      <c r="F14" s="17">
        <v>1.5</v>
      </c>
      <c r="G14" s="17">
        <f ca="1">ROUND(INDIRECT(ADDRESS(ROW()+(0), COLUMN()+(-3), 1))*INDIRECT(ADDRESS(ROW()+(0), COLUMN()+(-1), 1)), 2)</f>
        <v>0.14</v>
      </c>
    </row>
    <row r="15" spans="1:7" ht="24.00" thickBot="1" customHeight="1">
      <c r="A15" s="14" t="s">
        <v>29</v>
      </c>
      <c r="B15" s="14"/>
      <c r="C15" s="14" t="s">
        <v>30</v>
      </c>
      <c r="D15" s="15">
        <v>1.15</v>
      </c>
      <c r="E15" s="16" t="s">
        <v>31</v>
      </c>
      <c r="F15" s="17">
        <v>12.97</v>
      </c>
      <c r="G15" s="17">
        <f ca="1">ROUND(INDIRECT(ADDRESS(ROW()+(0), COLUMN()+(-3), 1))*INDIRECT(ADDRESS(ROW()+(0), COLUMN()+(-1), 1)), 2)</f>
        <v>14.92</v>
      </c>
    </row>
    <row r="16" spans="1:7" ht="13.50" thickBot="1" customHeight="1">
      <c r="A16" s="14" t="s">
        <v>32</v>
      </c>
      <c r="B16" s="14"/>
      <c r="C16" s="14" t="s">
        <v>33</v>
      </c>
      <c r="D16" s="15">
        <v>0.065</v>
      </c>
      <c r="E16" s="16" t="s">
        <v>34</v>
      </c>
      <c r="F16" s="17">
        <v>144.97</v>
      </c>
      <c r="G16" s="17">
        <f ca="1">ROUND(INDIRECT(ADDRESS(ROW()+(0), COLUMN()+(-3), 1))*INDIRECT(ADDRESS(ROW()+(0), COLUMN()+(-1), 1)), 2)</f>
        <v>9.42</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0.097</v>
      </c>
      <c r="E20" s="16" t="s">
        <v>46</v>
      </c>
      <c r="F20" s="17">
        <v>30.72</v>
      </c>
      <c r="G20" s="17">
        <f ca="1">ROUND(INDIRECT(ADDRESS(ROW()+(0), COLUMN()+(-3), 1))*INDIRECT(ADDRESS(ROW()+(0), COLUMN()+(-1), 1)), 2)</f>
        <v>2.98</v>
      </c>
    </row>
    <row r="21" spans="1:7" ht="13.50" thickBot="1" customHeight="1">
      <c r="A21" s="14" t="s">
        <v>47</v>
      </c>
      <c r="B21" s="14"/>
      <c r="C21" s="14" t="s">
        <v>48</v>
      </c>
      <c r="D21" s="15">
        <v>0.085</v>
      </c>
      <c r="E21" s="16" t="s">
        <v>49</v>
      </c>
      <c r="F21" s="17">
        <v>27.32</v>
      </c>
      <c r="G21" s="17">
        <f ca="1">ROUND(INDIRECT(ADDRESS(ROW()+(0), COLUMN()+(-3), 1))*INDIRECT(ADDRESS(ROW()+(0), COLUMN()+(-1), 1)), 2)</f>
        <v>2.32</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93.69</v>
      </c>
      <c r="G24" s="24">
        <f ca="1">ROUND(INDIRECT(ADDRESS(ROW()+(0), COLUMN()+(-3), 1))*INDIRECT(ADDRESS(ROW()+(0), COLUMN()+(-1), 1))/100, 2)</f>
        <v>1.87</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95.56</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