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<sst xmlns="http://schemas.openxmlformats.org/spreadsheetml/2006/main" count="75" uniqueCount="75">
  <si>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</si>
  <si>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</si>
  <si>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</si>
  <si>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</si>
  <si>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d'entre 4 et 5 m, épaisseur totale 30 = 25+5 cm, réalisé avec béton C25/30 (XC1(F); D10; S3; Cl 0,4)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</si>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</sst>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32.5</v>
      </c>
      <c r="H12" s="17">
        <f ca="1">ROUND(INDIRECT(ADDRESS(ROW()+(0), COLUMN()+(-3), 1))*INDIRECT(ADDRESS(ROW()+(0), COLUMN()+(-1), 1)), 2)</f>
        <v>0.88</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19.38</v>
      </c>
      <c r="F18" s="16" t="s">
        <v>40</v>
      </c>
      <c r="G18" s="17">
        <v>2</v>
      </c>
      <c r="H18" s="17">
        <f ca="1">ROUND(INDIRECT(ADDRESS(ROW()+(0), COLUMN()+(-3), 1))*INDIRECT(ADDRESS(ROW()+(0), COLUMN()+(-1), 1)), 2)</f>
        <v>38.76</v>
      </c>
    </row>
    <row r="19" spans="1:8" ht="13.50" thickBot="1" customHeight="1">
      <c r="A19" s="14" t="s">
        <v>41</v>
      </c>
      <c r="B19" s="14"/>
      <c r="C19" s="14"/>
      <c r="D19" s="14" t="s">
        <v>42</v>
      </c>
      <c r="E19" s="15">
        <v>0.19</v>
      </c>
      <c r="F19" s="16" t="s">
        <v>43</v>
      </c>
      <c r="G19" s="17">
        <v>1.5</v>
      </c>
      <c r="H19" s="17">
        <f ca="1">ROUND(INDIRECT(ADDRESS(ROW()+(0), COLUMN()+(-3), 1))*INDIRECT(ADDRESS(ROW()+(0), COLUMN()+(-1), 1)), 2)</f>
        <v>0.29</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0.189</v>
      </c>
      <c r="F21" s="16" t="s">
        <v>49</v>
      </c>
      <c r="G21" s="17">
        <v>144.97</v>
      </c>
      <c r="H21" s="17">
        <f ca="1">ROUND(INDIRECT(ADDRESS(ROW()+(0), COLUMN()+(-3), 1))*INDIRECT(ADDRESS(ROW()+(0), COLUMN()+(-1), 1)), 2)</f>
        <v>27.4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0.572</v>
      </c>
      <c r="F23" s="16" t="s">
        <v>55</v>
      </c>
      <c r="G23" s="17">
        <v>30.72</v>
      </c>
      <c r="H23" s="17">
        <f ca="1">ROUND(INDIRECT(ADDRESS(ROW()+(0), COLUMN()+(-3), 1))*INDIRECT(ADDRESS(ROW()+(0), COLUMN()+(-1), 1)), 2)</f>
        <v>17.57</v>
      </c>
    </row>
    <row r="24" spans="1:8" ht="13.50" thickBot="1" customHeight="1">
      <c r="A24" s="14" t="s">
        <v>56</v>
      </c>
      <c r="B24" s="14"/>
      <c r="C24" s="14"/>
      <c r="D24" s="14" t="s">
        <v>57</v>
      </c>
      <c r="E24" s="15">
        <v>0.572</v>
      </c>
      <c r="F24" s="16" t="s">
        <v>58</v>
      </c>
      <c r="G24" s="17">
        <v>27.32</v>
      </c>
      <c r="H24" s="17">
        <f ca="1">ROUND(INDIRECT(ADDRESS(ROW()+(0), COLUMN()+(-3), 1))*INDIRECT(ADDRESS(ROW()+(0), COLUMN()+(-1), 1)), 2)</f>
        <v>15.63</v>
      </c>
    </row>
    <row r="25" spans="1:8" ht="13.50" thickBot="1" customHeight="1">
      <c r="A25" s="14" t="s">
        <v>59</v>
      </c>
      <c r="B25" s="14"/>
      <c r="C25" s="14"/>
      <c r="D25" s="14" t="s">
        <v>60</v>
      </c>
      <c r="E25" s="15">
        <v>0.228</v>
      </c>
      <c r="F25" s="16" t="s">
        <v>61</v>
      </c>
      <c r="G25" s="17">
        <v>30.72</v>
      </c>
      <c r="H25" s="17">
        <f ca="1">ROUND(INDIRECT(ADDRESS(ROW()+(0), COLUMN()+(-3), 1))*INDIRECT(ADDRESS(ROW()+(0), COLUMN()+(-1), 1)), 2)</f>
        <v>7</v>
      </c>
    </row>
    <row r="26" spans="1:8" ht="13.50" thickBot="1" customHeight="1">
      <c r="A26" s="14" t="s">
        <v>62</v>
      </c>
      <c r="B26" s="14"/>
      <c r="C26" s="14"/>
      <c r="D26" s="14" t="s">
        <v>63</v>
      </c>
      <c r="E26" s="15">
        <v>0.247</v>
      </c>
      <c r="F26" s="16" t="s">
        <v>64</v>
      </c>
      <c r="G26" s="17">
        <v>27.32</v>
      </c>
      <c r="H26" s="17">
        <f ca="1">ROUND(INDIRECT(ADDRESS(ROW()+(0), COLUMN()+(-3), 1))*INDIRECT(ADDRESS(ROW()+(0), COLUMN()+(-1), 1)), 2)</f>
        <v>6.75</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128.04</v>
      </c>
      <c r="H29" s="24">
        <f ca="1">ROUND(INDIRECT(ADDRESS(ROW()+(0), COLUMN()+(-3), 1))*INDIRECT(ADDRESS(ROW()+(0), COLUMN()+(-1), 1))/100, 2)</f>
        <v>2.56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130.6</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