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<sst xmlns="http://schemas.openxmlformats.org/spreadsheetml/2006/main" count="29" uniqueCount="29">
  <si>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</si>
  <si>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</si>
  <si>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</si>
  <si>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</si>
  <si>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 fixé avec vis autoforeuses à tête fraisée, d'acier au carbone, sur structure en acier de profilés avec ailes allant jusqu'à 6 mm d'épaisseur, avec une portée entre les appuis de 40 cm, pour plancher. Comprend le bandeau résilient, en caoutchouc EPDM extrudé, fixée avec un adhésif,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</si>
  <si>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</si>
  <si>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</si>
  <si>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</si>
  <si>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</si>
  <si>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</si>
  <si>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</si>
  <si>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</si>
  <si>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t>
  </si>
  <si>
    <t xml:space="preserve">m²</t>
  </si>
  <si>
    <t xml:space="preserve">mt16pdr010aa</t>
  </si>
  <si>
    <t xml:space="preserve">Bandeau résilient, en caoutchouc EPDM extrudé, de 5 mm d'épaisseur et 95 mm de largeur, pour réduire le bruit des chocs de 4 dBA, selon NF EN ISO 10140, sans substances organiques volatiles (VOC), avec un adhésif.</t>
  </si>
  <si>
    <t xml:space="preserve">m</t>
  </si>
  <si>
    <t xml:space="preserve">mt13pst130h</t>
  </si>
  <si>
    <t xml:space="preserve">Vis autoforeuse à tête fraisée, d'acier au carbone, de 6,3 mm de diamètre et 180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</si>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</sst>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69.19</v>
      </c>
      <c r="H9" s="13">
        <f ca="1">ROUND(INDIRECT(ADDRESS(ROW()+(0), COLUMN()+(-3), 1))*INDIRECT(ADDRESS(ROW()+(0), COLUMN()+(-1), 1)), 2)</f>
        <v>72.65</v>
      </c>
    </row>
    <row r="10" spans="1:8" ht="34.50" thickBot="1" customHeight="1">
      <c r="A10" s="14" t="s">
        <v>14</v>
      </c>
      <c r="B10" s="14"/>
      <c r="C10" s="14" t="s">
        <v>15</v>
      </c>
      <c r="D10" s="14"/>
      <c r="E10" s="15">
        <v>0.45</v>
      </c>
      <c r="F10" s="16" t="s">
        <v>16</v>
      </c>
      <c r="G10" s="17">
        <v>17.58</v>
      </c>
      <c r="H10" s="17">
        <f ca="1">ROUND(INDIRECT(ADDRESS(ROW()+(0), COLUMN()+(-3), 1))*INDIRECT(ADDRESS(ROW()+(0), COLUMN()+(-1), 1)), 2)</f>
        <v>7.91</v>
      </c>
    </row>
    <row r="11" spans="1:8" ht="24.00" thickBot="1" customHeight="1">
      <c r="A11" s="14" t="s">
        <v>17</v>
      </c>
      <c r="B11" s="14"/>
      <c r="C11" s="14" t="s">
        <v>18</v>
      </c>
      <c r="D11" s="14"/>
      <c r="E11" s="15">
        <v>16</v>
      </c>
      <c r="F11" s="16" t="s">
        <v>19</v>
      </c>
      <c r="G11" s="17">
        <v>1.3</v>
      </c>
      <c r="H11" s="17">
        <f ca="1">ROUND(INDIRECT(ADDRESS(ROW()+(0), COLUMN()+(-3), 1))*INDIRECT(ADDRESS(ROW()+(0), COLUMN()+(-1), 1)), 2)</f>
        <v>20.8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113.25</v>
      </c>
      <c r="H14" s="24">
        <f ca="1">ROUND(INDIRECT(ADDRESS(ROW()+(0), COLUMN()+(-3), 1))*INDIRECT(ADDRESS(ROW()+(0), COLUMN()+(-1), 1))/100, 2)</f>
        <v>2.27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115.52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