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<sst xmlns="http://schemas.openxmlformats.org/spreadsheetml/2006/main" count="66" uniqueCount="66">
  <si>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</si>
  <si>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</si>
  <si>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</si>
  <si>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</si>
  <si>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23 = 18+5 cm d'épaisseur, composé de: poutrelles en acier laminé à chaud NF EN 10025 S275JR, en profilés simples, IPE 100; entrevous découpé en polystyrène expansé, 60x50x18 cm, pour poutrelles métalliques; dalle de compression en béton armé de 5 cm d'épaisseur, réalisée avec béton C40/50 (XC1(F);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</si>
  <si>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</si>
  <si>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</si>
  <si>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</si>
  <si>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</si>
  <si>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</si>
  <si>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</si>
  <si>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</si>
  <si>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</si>
  <si>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</si>
  <si>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mt07bpo030h</t>
  </si>
  <si>
    <t xml:space="preserve">Entrevous découpé en polystyrène expansé, 60x50x18 cm, pour poutrelles métalliques, NF EN 15037-4.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</si>
  <si>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</si>
  <si>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</si>
  <si>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</si>
  <si>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</si>
  <si>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</si>
  <si>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</si>
  <si>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</si>
  <si>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</si>
  <si>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</si>
  <si>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</si>
  <si>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</si>
  <si>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</si>
  <si>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</si>
  <si>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mt10haf030fOHc</t>
  </si>
  <si>
    <t xml:space="preserve">Béton C40/50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</si>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</sst>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3</v>
      </c>
      <c r="F10" s="16" t="s">
        <v>16</v>
      </c>
      <c r="G10" s="17">
        <v>2.62</v>
      </c>
      <c r="H10" s="17">
        <f ca="1">ROUND(INDIRECT(ADDRESS(ROW()+(0), COLUMN()+(-3), 1))*INDIRECT(ADDRESS(ROW()+(0), COLUMN()+(-1), 1)), 2)</f>
        <v>7.86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166.77</v>
      </c>
      <c r="H15" s="17">
        <f ca="1">ROUND(INDIRECT(ADDRESS(ROW()+(0), COLUMN()+(-3), 1))*INDIRECT(ADDRESS(ROW()+(0), COLUMN()+(-1), 1)), 2)</f>
        <v>13.34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0.177</v>
      </c>
      <c r="F18" s="16" t="s">
        <v>40</v>
      </c>
      <c r="G18" s="17">
        <v>30.72</v>
      </c>
      <c r="H18" s="17">
        <f ca="1">ROUND(INDIRECT(ADDRESS(ROW()+(0), COLUMN()+(-3), 1))*INDIRECT(ADDRESS(ROW()+(0), COLUMN()+(-1), 1)), 2)</f>
        <v>5.44</v>
      </c>
    </row>
    <row r="19" spans="1:8" ht="13.50" thickBot="1" customHeight="1">
      <c r="A19" s="14" t="s">
        <v>41</v>
      </c>
      <c r="B19" s="14"/>
      <c r="C19" s="14"/>
      <c r="D19" s="14" t="s">
        <v>42</v>
      </c>
      <c r="E19" s="15">
        <v>0.177</v>
      </c>
      <c r="F19" s="16" t="s">
        <v>43</v>
      </c>
      <c r="G19" s="17">
        <v>27.32</v>
      </c>
      <c r="H19" s="17">
        <f ca="1">ROUND(INDIRECT(ADDRESS(ROW()+(0), COLUMN()+(-3), 1))*INDIRECT(ADDRESS(ROW()+(0), COLUMN()+(-1), 1)), 2)</f>
        <v>4.84</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77.44</v>
      </c>
      <c r="H26" s="24">
        <f ca="1">ROUND(INDIRECT(ADDRESS(ROW()+(0), COLUMN()+(-3), 1))*INDIRECT(ADDRESS(ROW()+(0), COLUMN()+(-1), 1))/100, 2)</f>
        <v>1.55</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78.99</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