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<sst xmlns="http://schemas.openxmlformats.org/spreadsheetml/2006/main" count="66" uniqueCount="66">
  <si>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</si>
  <si>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</si>
  <si>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</si>
  <si>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</si>
  <si>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17+4 cm d'épaisseur, composé de: poutrelles en acier laminé à chaud NF EN 10025 S275JR, en profilés simples, IPE 100; entrevous courbe en béton, 60x20x17 cm; dalle de compression en béton armé de 4 cm d'épaisseur, réalisée avec béton C35/45 (XC1(F)+ XF3(F);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</si>
  <si>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</si>
  <si>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</si>
  <si>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</si>
  <si>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</si>
  <si>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</si>
  <si>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</si>
  <si>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</si>
  <si>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</si>
  <si>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</si>
  <si>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mt07bho100b</t>
  </si>
  <si>
    <t xml:space="preserve">Entrevous courbe en béton, 60x20x17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</si>
  <si>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</si>
  <si>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</si>
  <si>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</si>
  <si>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</si>
  <si>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</si>
  <si>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</si>
  <si>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</si>
  <si>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</si>
  <si>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</si>
  <si>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</si>
  <si>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</si>
  <si>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</si>
  <si>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</si>
  <si>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mt10haf030fMGc</t>
  </si>
  <si>
    <t xml:space="preserve">Béton C35/45 (XC1(F)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</si>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</sst>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13.50" thickBot="1" customHeight="1">
      <c r="A10" s="14" t="s">
        <v>14</v>
      </c>
      <c r="B10" s="14"/>
      <c r="C10" s="14"/>
      <c r="D10" s="14" t="s">
        <v>15</v>
      </c>
      <c r="E10" s="15">
        <v>7.5</v>
      </c>
      <c r="F10" s="16" t="s">
        <v>16</v>
      </c>
      <c r="G10" s="17">
        <v>1.15</v>
      </c>
      <c r="H10" s="17">
        <f ca="1">ROUND(INDIRECT(ADDRESS(ROW()+(0), COLUMN()+(-3), 1))*INDIRECT(ADDRESS(ROW()+(0), COLUMN()+(-1), 1)), 2)</f>
        <v>8.63</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0.252</v>
      </c>
      <c r="F18" s="16" t="s">
        <v>40</v>
      </c>
      <c r="G18" s="17">
        <v>30.72</v>
      </c>
      <c r="H18" s="17">
        <f ca="1">ROUND(INDIRECT(ADDRESS(ROW()+(0), COLUMN()+(-3), 1))*INDIRECT(ADDRESS(ROW()+(0), COLUMN()+(-1), 1)), 2)</f>
        <v>7.74</v>
      </c>
    </row>
    <row r="19" spans="1:8" ht="13.50" thickBot="1" customHeight="1">
      <c r="A19" s="14" t="s">
        <v>41</v>
      </c>
      <c r="B19" s="14"/>
      <c r="C19" s="14"/>
      <c r="D19" s="14" t="s">
        <v>42</v>
      </c>
      <c r="E19" s="15">
        <v>0.252</v>
      </c>
      <c r="F19" s="16" t="s">
        <v>43</v>
      </c>
      <c r="G19" s="17">
        <v>27.32</v>
      </c>
      <c r="H19" s="17">
        <f ca="1">ROUND(INDIRECT(ADDRESS(ROW()+(0), COLUMN()+(-3), 1))*INDIRECT(ADDRESS(ROW()+(0), COLUMN()+(-1), 1)), 2)</f>
        <v>6.88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81.94</v>
      </c>
      <c r="H26" s="24">
        <f ca="1">ROUND(INDIRECT(ADDRESS(ROW()+(0), COLUMN()+(-3), 1))*INDIRECT(ADDRESS(ROW()+(0), COLUMN()+(-1), 1))/100, 2)</f>
        <v>1.64</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83.58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