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<sst xmlns="http://schemas.openxmlformats.org/spreadsheetml/2006/main" count="66" uniqueCount="66">
  <si>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</si>
  <si>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</si>
  <si>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</si>
  <si>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</si>
  <si>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29 = 24+5 cm d'épaisseur, composé de: poutrelles en acier laminé à chaud NF EN 10025 S355JR, en profilés simples, IPE 100; entrevous en terre cuite, 60x25x24 cm; dalle de compression en béton armé de 5 cm d'épaisseur, réalisée avec béton C25/30 (XC1(F);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</si>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</sst>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1.9</v>
      </c>
      <c r="G10" s="17">
        <f ca="1">ROUND(INDIRECT(ADDRESS(ROW()+(0), COLUMN()+(-3), 1))*INDIRECT(ADDRESS(ROW()+(0), COLUMN()+(-1), 1)), 2)</f>
        <v>11.4</v>
      </c>
    </row>
    <row r="11" spans="1:7" ht="34.50" thickBot="1" customHeight="1">
      <c r="A11" s="14" t="s">
        <v>17</v>
      </c>
      <c r="B11" s="14"/>
      <c r="C11" s="14" t="s">
        <v>18</v>
      </c>
      <c r="D11" s="15">
        <v>13.365</v>
      </c>
      <c r="E11" s="16" t="s">
        <v>19</v>
      </c>
      <c r="F11" s="17">
        <v>1.73</v>
      </c>
      <c r="G11" s="17">
        <f ca="1">ROUND(INDIRECT(ADDRESS(ROW()+(0), COLUMN()+(-3), 1))*INDIRECT(ADDRESS(ROW()+(0), COLUMN()+(-1), 1)), 2)</f>
        <v>23.12</v>
      </c>
    </row>
    <row r="12" spans="1:7" ht="24.00" thickBot="1" customHeight="1">
      <c r="A12" s="14" t="s">
        <v>20</v>
      </c>
      <c r="B12" s="14"/>
      <c r="C12" s="14" t="s">
        <v>21</v>
      </c>
      <c r="D12" s="15">
        <v>1.8</v>
      </c>
      <c r="E12" s="16" t="s">
        <v>22</v>
      </c>
      <c r="F12" s="17">
        <v>2</v>
      </c>
      <c r="G12" s="17">
        <f ca="1">ROUND(INDIRECT(ADDRESS(ROW()+(0), COLUMN()+(-3), 1))*INDIRECT(ADDRESS(ROW()+(0), COLUMN()+(-1), 1)), 2)</f>
        <v>3.6</v>
      </c>
    </row>
    <row r="13" spans="1:7" ht="13.50" thickBot="1" customHeight="1">
      <c r="A13" s="14" t="s">
        <v>23</v>
      </c>
      <c r="B13" s="14"/>
      <c r="C13" s="14" t="s">
        <v>24</v>
      </c>
      <c r="D13" s="15">
        <v>0.022</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78</v>
      </c>
      <c r="G26" s="24">
        <f ca="1">ROUND(INDIRECT(ADDRESS(ROW()+(0), COLUMN()+(-3), 1))*INDIRECT(ADDRESS(ROW()+(0), COLUMN()+(-1), 1))/100, 2)</f>
        <v>1.56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79.56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