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<sst xmlns="http://schemas.openxmlformats.org/spreadsheetml/2006/main" count="66" uniqueCount="66">
  <si>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</si>
  <si>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</si>
  <si>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</si>
  <si>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</si>
  <si>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28 = 24+4 cm d'épaisseur, composé de: poutrelles en acier laminé à chaud NF EN 10025 S275JR, en profilés simples, IPE 200; entrevous en terre cuite, 60x25x24 cm; dalle de compression en béton armé de 4 cm d'épaisseur, réalisée avec béton C35/45 (XC1(F) + XS1(F);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</si>
  <si>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</si>
  <si>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</si>
  <si>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</si>
  <si>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</si>
  <si>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</si>
  <si>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</si>
  <si>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</si>
  <si>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</si>
  <si>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</si>
  <si>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</si>
  <si>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</si>
  <si>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</si>
  <si>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</si>
  <si>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</si>
  <si>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</si>
  <si>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</si>
  <si>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</si>
  <si>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</si>
  <si>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</si>
  <si>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</si>
  <si>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</si>
  <si>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</si>
  <si>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</si>
  <si>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</si>
  <si>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mt10haf030fwGc</t>
  </si>
  <si>
    <t xml:space="preserve">Béton C35/45 (XC1(F) + XS1(F);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</si>
  <si>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</si>
  <si>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</si>
  <si>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</si>
  <si>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</si>
  <si>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</si>
  <si>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</si>
  <si>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</si>
  <si>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</si>
  <si>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</si>
  <si>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</si>
  <si>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</si>
  <si>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</si>
  <si>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</si>
  <si>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</si>
  <si>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</si>
  <si>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</si>
  <si>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</si>
  <si>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</si>
  <si>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</si>
  <si>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</si>
  <si>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</si>
  <si>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</si>
  <si>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</si>
  <si>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</si>
  <si>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</si>
  <si>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</si>
  <si>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</si>
  <si>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</si>
  <si>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</si>
  <si>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</si>
  <si>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</si>
  <si>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</si>
  <si>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</si>
  <si>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3,54€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</si>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</sst>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1.9</v>
      </c>
      <c r="H10" s="17">
        <f ca="1">ROUND(INDIRECT(ADDRESS(ROW()+(0), COLUMN()+(-3), 1))*INDIRECT(ADDRESS(ROW()+(0), COLUMN()+(-1), 1)), 2)</f>
        <v>11.4</v>
      </c>
    </row>
    <row r="11" spans="1:8" ht="34.50" thickBot="1" customHeight="1">
      <c r="A11" s="14" t="s">
        <v>17</v>
      </c>
      <c r="B11" s="14"/>
      <c r="C11" s="14"/>
      <c r="D11" s="14" t="s">
        <v>18</v>
      </c>
      <c r="E11" s="15">
        <v>36.96</v>
      </c>
      <c r="F11" s="16" t="s">
        <v>19</v>
      </c>
      <c r="G11" s="17">
        <v>1.54</v>
      </c>
      <c r="H11" s="17">
        <f ca="1">ROUND(INDIRECT(ADDRESS(ROW()+(0), COLUMN()+(-3), 1))*INDIRECT(ADDRESS(ROW()+(0), COLUMN()+(-1), 1)), 2)</f>
        <v>56.92</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0.245</v>
      </c>
      <c r="F18" s="16" t="s">
        <v>40</v>
      </c>
      <c r="G18" s="17">
        <v>30.72</v>
      </c>
      <c r="H18" s="17">
        <f ca="1">ROUND(INDIRECT(ADDRESS(ROW()+(0), COLUMN()+(-3), 1))*INDIRECT(ADDRESS(ROW()+(0), COLUMN()+(-1), 1)), 2)</f>
        <v>7.53</v>
      </c>
    </row>
    <row r="19" spans="1:8" ht="13.50" thickBot="1" customHeight="1">
      <c r="A19" s="14" t="s">
        <v>41</v>
      </c>
      <c r="B19" s="14"/>
      <c r="C19" s="14"/>
      <c r="D19" s="14" t="s">
        <v>42</v>
      </c>
      <c r="E19" s="15">
        <v>0.245</v>
      </c>
      <c r="F19" s="16" t="s">
        <v>43</v>
      </c>
      <c r="G19" s="17">
        <v>27.32</v>
      </c>
      <c r="H19" s="17">
        <f ca="1">ROUND(INDIRECT(ADDRESS(ROW()+(0), COLUMN()+(-3), 1))*INDIRECT(ADDRESS(ROW()+(0), COLUMN()+(-1), 1)), 2)</f>
        <v>6.69</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115.57</v>
      </c>
      <c r="H26" s="24">
        <f ca="1">ROUND(INDIRECT(ADDRESS(ROW()+(0), COLUMN()+(-3), 1))*INDIRECT(ADDRESS(ROW()+(0), COLUMN()+(-1), 1))/100, 2)</f>
        <v>2.31</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117.88</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