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<sst xmlns="http://schemas.openxmlformats.org/spreadsheetml/2006/main" count="66" uniqueCount="66">
  <si>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</si>
  <si>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</si>
  <si>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</si>
  <si>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</si>
  <si>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S235JR, en profilés simples, IPE 180; entrevous en terre cuite, 60x25x20 cm; dalle de compression en béton armé de 5 cm d'épaisseur, réalisée avec béton C25/30 (XC1(F); D10; S3; Cl 0,4) prêt à l'emploi, et coulage à la benne, volume de béton 0,08 m³/m², acier Fe E 400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</si>
  <si>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</si>
  <si>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</si>
  <si>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</si>
  <si>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</si>
  <si>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</si>
  <si>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</si>
  <si>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</si>
  <si>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</si>
  <si>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</si>
  <si>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</si>
  <si>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</si>
  <si>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</si>
  <si>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</si>
  <si>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</si>
  <si>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</si>
  <si>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mt07aco050b</t>
  </si>
  <si>
    <t xml:space="preserve">Ferraille élaborée en atelier industriel avec barres en acier haute adhérence, Fe E 400,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</si>
  <si>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</si>
  <si>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</si>
  <si>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</si>
  <si>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</si>
  <si>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</si>
  <si>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</si>
  <si>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</si>
  <si>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</si>
  <si>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</si>
  <si>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</si>
  <si>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</si>
  <si>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</si>
  <si>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</si>
  <si>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</si>
  <si>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</si>
  <si>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</si>
  <si>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</si>
  <si>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</si>
  <si>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</si>
  <si>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</si>
  <si>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</si>
  <si>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</si>
  <si>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</si>
  <si>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</si>
  <si>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</si>
  <si>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</si>
  <si>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</si>
  <si>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</si>
  <si>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</si>
  <si>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</si>
  <si>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</si>
  <si>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</si>
  <si>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</si>
  <si>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</si>
  <si>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</si>
  <si>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</si>
  <si>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</si>
  <si>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</si>
  <si>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</si>
  <si>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</si>
  <si>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</si>
  <si>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</si>
  <si>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3,44€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</si>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</sst>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31.02</v>
      </c>
      <c r="E11" s="16" t="s">
        <v>19</v>
      </c>
      <c r="F11" s="17">
        <v>1.86</v>
      </c>
      <c r="G11" s="17">
        <f ca="1">ROUND(INDIRECT(ADDRESS(ROW()+(0), COLUMN()+(-3), 1))*INDIRECT(ADDRESS(ROW()+(0), COLUMN()+(-1), 1)), 2)</f>
        <v>57.7</v>
      </c>
    </row>
    <row r="12" spans="1:7" ht="24.00" thickBot="1" customHeight="1">
      <c r="A12" s="14" t="s">
        <v>20</v>
      </c>
      <c r="B12" s="14"/>
      <c r="C12" s="14" t="s">
        <v>21</v>
      </c>
      <c r="D12" s="15">
        <v>1.8</v>
      </c>
      <c r="E12" s="16" t="s">
        <v>22</v>
      </c>
      <c r="F12" s="17">
        <v>2.58</v>
      </c>
      <c r="G12" s="17">
        <f ca="1">ROUND(INDIRECT(ADDRESS(ROW()+(0), COLUMN()+(-3), 1))*INDIRECT(ADDRESS(ROW()+(0), COLUMN()+(-1), 1)), 2)</f>
        <v>4.64</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112.47</v>
      </c>
      <c r="G26" s="24">
        <f ca="1">ROUND(INDIRECT(ADDRESS(ROW()+(0), COLUMN()+(-3), 1))*INDIRECT(ADDRESS(ROW()+(0), COLUMN()+(-1), 1))/100, 2)</f>
        <v>2.25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114.72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