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<sst xmlns="http://schemas.openxmlformats.org/spreadsheetml/2006/main" count="66" uniqueCount="66">
  <si>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</si>
  <si>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</si>
  <si>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</si>
  <si>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</si>
  <si>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160; entrevous en terre cuite, 60x25x20 cm; dalle de compression en béton armé de 5 cm d'épaisseur, réalisée avec béton C25/30 (XC1(F); D10; S3; Cl 0,4) prêt à l'emploi, et coulage à la benne, volume de béton 0,08 m³/m², acier Fe E 500 en zone de renfort aux moments négatifs, quantité 1,8 kg/m³, et treillis soudé RAF R 200x300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</si>
  <si>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</si>
  <si>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</si>
  <si>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</si>
  <si>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</si>
  <si>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</si>
  <si>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</si>
  <si>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</si>
  <si>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</si>
  <si>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</si>
  <si>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</si>
  <si>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</si>
  <si>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</si>
  <si>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</si>
  <si>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</si>
  <si>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</si>
  <si>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</si>
  <si>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</si>
  <si>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</si>
  <si>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</si>
  <si>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</si>
  <si>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</si>
  <si>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mt07ame030aah</t>
  </si>
  <si>
    <t xml:space="preserve">Treillis soudé RAF R 200x300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</si>
  <si>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</si>
  <si>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</si>
  <si>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</si>
  <si>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</si>
  <si>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</si>
  <si>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</si>
  <si>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</si>
  <si>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</si>
  <si>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</si>
  <si>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</si>
  <si>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</si>
  <si>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</si>
  <si>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</si>
  <si>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</si>
  <si>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</si>
  <si>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</si>
  <si>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</si>
  <si>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</si>
  <si>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</si>
  <si>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</si>
  <si>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</si>
  <si>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</si>
  <si>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</si>
  <si>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</si>
  <si>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</si>
  <si>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</si>
  <si>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</si>
  <si>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</si>
  <si>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</si>
  <si>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</si>
  <si>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</si>
  <si>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</si>
  <si>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</si>
  <si>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</si>
  <si>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</si>
  <si>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</si>
  <si>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3,17€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</si>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</sst>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26.07</v>
      </c>
      <c r="E11" s="16" t="s">
        <v>19</v>
      </c>
      <c r="F11" s="17">
        <v>1.92</v>
      </c>
      <c r="G11" s="17">
        <f ca="1">ROUND(INDIRECT(ADDRESS(ROW()+(0), COLUMN()+(-3), 1))*INDIRECT(ADDRESS(ROW()+(0), COLUMN()+(-1), 1)), 2)</f>
        <v>50.05</v>
      </c>
    </row>
    <row r="12" spans="1:7" ht="24.00" thickBot="1" customHeight="1">
      <c r="A12" s="14" t="s">
        <v>20</v>
      </c>
      <c r="B12" s="14"/>
      <c r="C12" s="14" t="s">
        <v>21</v>
      </c>
      <c r="D12" s="15">
        <v>1.8</v>
      </c>
      <c r="E12" s="16" t="s">
        <v>22</v>
      </c>
      <c r="F12" s="17">
        <v>2</v>
      </c>
      <c r="G12" s="17">
        <f ca="1">ROUND(INDIRECT(ADDRESS(ROW()+(0), COLUMN()+(-3), 1))*INDIRECT(ADDRESS(ROW()+(0), COLUMN()+(-1), 1)), 2)</f>
        <v>3.6</v>
      </c>
    </row>
    <row r="13" spans="1:7" ht="13.50" thickBot="1" customHeight="1">
      <c r="A13" s="14" t="s">
        <v>23</v>
      </c>
      <c r="B13" s="14"/>
      <c r="C13" s="14" t="s">
        <v>24</v>
      </c>
      <c r="D13" s="15">
        <v>0.022</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3.04</v>
      </c>
      <c r="G14" s="17">
        <f ca="1">ROUND(INDIRECT(ADDRESS(ROW()+(0), COLUMN()+(-3), 1))*INDIRECT(ADDRESS(ROW()+(0), COLUMN()+(-1), 1)), 2)</f>
        <v>3.34</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103.7</v>
      </c>
      <c r="G26" s="24">
        <f ca="1">ROUND(INDIRECT(ADDRESS(ROW()+(0), COLUMN()+(-3), 1))*INDIRECT(ADDRESS(ROW()+(0), COLUMN()+(-1), 1))/100, 2)</f>
        <v>2.07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105.77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