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<sst xmlns="http://schemas.openxmlformats.org/spreadsheetml/2006/main" count="66" uniqueCount="66">
  <si>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</si>
  <si>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</si>
  <si>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</si>
  <si>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</si>
  <si>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25 = 20+5 cm d'épaisseur, composé de: poutrelles en acier laminé à chaud NF EN 10025 S275JR, en profilés simples, IPE 140; entrevous en terre cuite, 60x25x20 cm; dalle de compression en béton armé de 5 cm d'épaisseur, réalisée avec béton C40/50 (XC3(F) + XS3(F);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</si>
  <si>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</si>
  <si>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</si>
  <si>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</si>
  <si>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</si>
  <si>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</si>
  <si>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</si>
  <si>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</si>
  <si>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</si>
  <si>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</si>
  <si>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</si>
  <si>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</si>
  <si>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</si>
  <si>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</si>
  <si>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</si>
  <si>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</si>
  <si>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</si>
  <si>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</si>
  <si>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</si>
  <si>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</si>
  <si>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</si>
  <si>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</si>
  <si>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</si>
  <si>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</si>
  <si>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</si>
  <si>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mt10haf030hIHc</t>
  </si>
  <si>
    <t xml:space="preserve">Béton C40/50 (XC3(F) + XS3(F);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</si>
  <si>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</si>
  <si>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</si>
  <si>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</si>
  <si>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</si>
  <si>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</si>
  <si>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</si>
  <si>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</si>
  <si>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</si>
  <si>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</si>
  <si>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</si>
  <si>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</si>
  <si>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</si>
  <si>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</si>
  <si>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</si>
  <si>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</si>
  <si>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</si>
  <si>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</si>
  <si>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</si>
  <si>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</si>
  <si>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</si>
  <si>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</si>
  <si>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</si>
  <si>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</si>
  <si>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</si>
  <si>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</si>
  <si>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</si>
  <si>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</si>
  <si>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</si>
  <si>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</si>
  <si>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</si>
  <si>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</si>
  <si>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</si>
  <si>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</si>
  <si>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2,98€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</si>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</sst>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1.6</v>
      </c>
      <c r="G10" s="17">
        <f ca="1">ROUND(INDIRECT(ADDRESS(ROW()+(0), COLUMN()+(-3), 1))*INDIRECT(ADDRESS(ROW()+(0), COLUMN()+(-1), 1)), 2)</f>
        <v>9.6</v>
      </c>
    </row>
    <row r="11" spans="1:7" ht="34.50" thickBot="1" customHeight="1">
      <c r="A11" s="14" t="s">
        <v>17</v>
      </c>
      <c r="B11" s="14"/>
      <c r="C11" s="14" t="s">
        <v>18</v>
      </c>
      <c r="D11" s="15">
        <v>21.285</v>
      </c>
      <c r="E11" s="16" t="s">
        <v>19</v>
      </c>
      <c r="F11" s="17">
        <v>1.92</v>
      </c>
      <c r="G11" s="17">
        <f ca="1">ROUND(INDIRECT(ADDRESS(ROW()+(0), COLUMN()+(-3), 1))*INDIRECT(ADDRESS(ROW()+(0), COLUMN()+(-1), 1)), 2)</f>
        <v>40.87</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166.77</v>
      </c>
      <c r="G15" s="17">
        <f ca="1">ROUND(INDIRECT(ADDRESS(ROW()+(0), COLUMN()+(-3), 1))*INDIRECT(ADDRESS(ROW()+(0), COLUMN()+(-1), 1)), 2)</f>
        <v>13.34</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0.23</v>
      </c>
      <c r="E18" s="16" t="s">
        <v>40</v>
      </c>
      <c r="F18" s="17">
        <v>30.72</v>
      </c>
      <c r="G18" s="17">
        <f ca="1">ROUND(INDIRECT(ADDRESS(ROW()+(0), COLUMN()+(-3), 1))*INDIRECT(ADDRESS(ROW()+(0), COLUMN()+(-1), 1)), 2)</f>
        <v>7.07</v>
      </c>
    </row>
    <row r="19" spans="1:7" ht="13.50" thickBot="1" customHeight="1">
      <c r="A19" s="14" t="s">
        <v>41</v>
      </c>
      <c r="B19" s="14"/>
      <c r="C19" s="14" t="s">
        <v>42</v>
      </c>
      <c r="D19" s="15">
        <v>0.23</v>
      </c>
      <c r="E19" s="16" t="s">
        <v>43</v>
      </c>
      <c r="F19" s="17">
        <v>27.32</v>
      </c>
      <c r="G19" s="17">
        <f ca="1">ROUND(INDIRECT(ADDRESS(ROW()+(0), COLUMN()+(-3), 1))*INDIRECT(ADDRESS(ROW()+(0), COLUMN()+(-1), 1)), 2)</f>
        <v>6.28</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97.46</v>
      </c>
      <c r="G26" s="24">
        <f ca="1">ROUND(INDIRECT(ADDRESS(ROW()+(0), COLUMN()+(-3), 1))*INDIRECT(ADDRESS(ROW()+(0), COLUMN()+(-1), 1))/100, 2)</f>
        <v>1.95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99.41</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