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<sst xmlns="http://schemas.openxmlformats.org/spreadsheetml/2006/main" count="69" uniqueCount="69">
  <si>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</si>
  <si>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</si>
  <si>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</si>
  <si>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</si>
  <si>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C30/37 (XC1(F); D10; S3; Cl 0,4) prêt à l'emploi, et coulage à la pompe, volume de béton 0,08 m³/m², acier Fe E 500 en zone de renfort aux moments négatifs, quantité 1,8 kg/m³, et treillis soudé PAF 10 200x200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</si>
  <si>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</si>
  <si>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</si>
  <si>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</si>
  <si>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</si>
  <si>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</si>
  <si>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</si>
  <si>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</si>
  <si>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</si>
  <si>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</si>
  <si>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</si>
  <si>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</si>
  <si>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</si>
  <si>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</si>
  <si>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</si>
  <si>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</si>
  <si>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</si>
  <si>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</si>
  <si>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</si>
  <si>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</si>
  <si>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</si>
  <si>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</si>
  <si>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</si>
  <si>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</si>
  <si>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</si>
  <si>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mt10haf030fOFc</t>
  </si>
  <si>
    <t xml:space="preserve">Béton C30/37 (XC1(F); D10; S3; Cl 0,4),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</si>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</sst>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4.96</v>
      </c>
      <c r="G14" s="17">
        <f ca="1">ROUND(INDIRECT(ADDRESS(ROW()+(0), COLUMN()+(-3), 1))*INDIRECT(ADDRESS(ROW()+(0), COLUMN()+(-1), 1)), 2)</f>
        <v>5.46</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0.003</v>
      </c>
      <c r="E16" s="16" t="s">
        <v>34</v>
      </c>
      <c r="F16" s="17">
        <v>190.4</v>
      </c>
      <c r="G16" s="17">
        <f ca="1">ROUND(INDIRECT(ADDRESS(ROW()+(0), COLUMN()+(-3), 1))*INDIRECT(ADDRESS(ROW()+(0), COLUMN()+(-1), 1)), 2)</f>
        <v>0.57</v>
      </c>
    </row>
    <row r="17" spans="1:7" ht="13.50" thickBot="1" customHeight="1">
      <c r="A17" s="14" t="s">
        <v>35</v>
      </c>
      <c r="B17" s="14"/>
      <c r="C17" s="14" t="s">
        <v>36</v>
      </c>
      <c r="D17" s="15">
        <v>0.01</v>
      </c>
      <c r="E17" s="16" t="s">
        <v>37</v>
      </c>
      <c r="F17" s="17">
        <v>8.25</v>
      </c>
      <c r="G17" s="17">
        <f ca="1">ROUND(INDIRECT(ADDRESS(ROW()+(0), COLUMN()+(-3), 1))*INDIRECT(ADDRESS(ROW()+(0), COLUMN()+(-1), 1)), 2)</f>
        <v>0.08</v>
      </c>
    </row>
    <row r="18" spans="1:7" ht="13.50" thickBot="1" customHeight="1">
      <c r="A18" s="14" t="s">
        <v>38</v>
      </c>
      <c r="B18" s="14"/>
      <c r="C18" s="14" t="s">
        <v>39</v>
      </c>
      <c r="D18" s="15">
        <v>0.015</v>
      </c>
      <c r="E18" s="16" t="s">
        <v>40</v>
      </c>
      <c r="F18" s="17">
        <v>3.42</v>
      </c>
      <c r="G18" s="17">
        <f ca="1">ROUND(INDIRECT(ADDRESS(ROW()+(0), COLUMN()+(-3), 1))*INDIRECT(ADDRESS(ROW()+(0), COLUMN()+(-1), 1)), 2)</f>
        <v>0.05</v>
      </c>
    </row>
    <row r="19" spans="1:7" ht="13.50" thickBot="1" customHeight="1">
      <c r="A19" s="14" t="s">
        <v>41</v>
      </c>
      <c r="B19" s="14"/>
      <c r="C19" s="14" t="s">
        <v>42</v>
      </c>
      <c r="D19" s="15">
        <v>0.21</v>
      </c>
      <c r="E19" s="16" t="s">
        <v>43</v>
      </c>
      <c r="F19" s="17">
        <v>30.72</v>
      </c>
      <c r="G19" s="17">
        <f ca="1">ROUND(INDIRECT(ADDRESS(ROW()+(0), COLUMN()+(-3), 1))*INDIRECT(ADDRESS(ROW()+(0), COLUMN()+(-1), 1)), 2)</f>
        <v>6.45</v>
      </c>
    </row>
    <row r="20" spans="1:7" ht="13.50" thickBot="1" customHeight="1">
      <c r="A20" s="14" t="s">
        <v>44</v>
      </c>
      <c r="B20" s="14"/>
      <c r="C20" s="14" t="s">
        <v>45</v>
      </c>
      <c r="D20" s="15">
        <v>0.21</v>
      </c>
      <c r="E20" s="16" t="s">
        <v>46</v>
      </c>
      <c r="F20" s="17">
        <v>27.32</v>
      </c>
      <c r="G20" s="17">
        <f ca="1">ROUND(INDIRECT(ADDRESS(ROW()+(0), COLUMN()+(-3), 1))*INDIRECT(ADDRESS(ROW()+(0), COLUMN()+(-1), 1)), 2)</f>
        <v>5.74</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0.042</v>
      </c>
      <c r="E23" s="16" t="s">
        <v>55</v>
      </c>
      <c r="F23" s="17">
        <v>30.72</v>
      </c>
      <c r="G23" s="17">
        <f ca="1">ROUND(INDIRECT(ADDRESS(ROW()+(0), COLUMN()+(-3), 1))*INDIRECT(ADDRESS(ROW()+(0), COLUMN()+(-1), 1)), 2)</f>
        <v>1.29</v>
      </c>
    </row>
    <row r="24" spans="1:7" ht="13.50" thickBot="1" customHeight="1">
      <c r="A24" s="14" t="s">
        <v>56</v>
      </c>
      <c r="B24" s="14"/>
      <c r="C24" s="14" t="s">
        <v>57</v>
      </c>
      <c r="D24" s="15">
        <v>0.042</v>
      </c>
      <c r="E24" s="16" t="s">
        <v>58</v>
      </c>
      <c r="F24" s="17">
        <v>27.32</v>
      </c>
      <c r="G24" s="17">
        <f ca="1">ROUND(INDIRECT(ADDRESS(ROW()+(0), COLUMN()+(-3), 1))*INDIRECT(ADDRESS(ROW()+(0), COLUMN()+(-1), 1)), 2)</f>
        <v>1.15</v>
      </c>
    </row>
    <row r="25" spans="1:7" ht="13.50" thickBot="1" customHeight="1">
      <c r="A25" s="14" t="s">
        <v>59</v>
      </c>
      <c r="B25" s="14"/>
      <c r="C25" s="14" t="s">
        <v>60</v>
      </c>
      <c r="D25" s="15">
        <v>0.006</v>
      </c>
      <c r="E25" s="16" t="s">
        <v>61</v>
      </c>
      <c r="F25" s="17">
        <v>30.72</v>
      </c>
      <c r="G25" s="17">
        <f ca="1">ROUND(INDIRECT(ADDRESS(ROW()+(0), COLUMN()+(-3), 1))*INDIRECT(ADDRESS(ROW()+(0), COLUMN()+(-1), 1)), 2)</f>
        <v>0.18</v>
      </c>
    </row>
    <row r="26" spans="1:7" ht="13.50" thickBot="1" customHeight="1">
      <c r="A26" s="14" t="s">
        <v>62</v>
      </c>
      <c r="B26" s="14"/>
      <c r="C26" s="18" t="s">
        <v>63</v>
      </c>
      <c r="D26" s="19">
        <v>0.024</v>
      </c>
      <c r="E26" s="20" t="s">
        <v>64</v>
      </c>
      <c r="F26" s="21">
        <v>27.32</v>
      </c>
      <c r="G26" s="21">
        <f ca="1">ROUND(INDIRECT(ADDRESS(ROW()+(0), COLUMN()+(-3), 1))*INDIRECT(ADDRESS(ROW()+(0), COLUMN()+(-1), 1)), 2)</f>
        <v>0.66</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79.53</v>
      </c>
      <c r="G27" s="24">
        <f ca="1">ROUND(INDIRECT(ADDRESS(ROW()+(0), COLUMN()+(-3), 1))*INDIRECT(ADDRESS(ROW()+(0), COLUMN()+(-1), 1))/100, 2)</f>
        <v>1.59</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81.12</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