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<sst xmlns="http://schemas.openxmlformats.org/spreadsheetml/2006/main" count="66" uniqueCount="66">
  <si>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</si>
  <si>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</si>
  <si>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</si>
  <si>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</si>
  <si>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 XS1(F); D10; S3; Cl 0,2) prêt à l'emploi, et coulage à la benne, volume de béton 0,08 m³/m², acier Fe E 500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</si>
  <si>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</si>
  <si>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</si>
  <si>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</si>
  <si>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</si>
  <si>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</si>
  <si>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</si>
  <si>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</si>
  <si>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</si>
  <si>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</si>
  <si>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</si>
  <si>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</si>
  <si>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</si>
  <si>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</si>
  <si>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</si>
  <si>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</si>
  <si>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</si>
  <si>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</si>
  <si>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</si>
  <si>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</si>
  <si>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</si>
  <si>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</si>
  <si>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</si>
  <si>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</si>
  <si>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</si>
  <si>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mt10haf030fwGc</t>
  </si>
  <si>
    <t xml:space="preserve">Béton C35/45 (XC1(F) + XS1(F);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</si>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</sst>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v>
      </c>
      <c r="H12" s="17">
        <f ca="1">ROUND(INDIRECT(ADDRESS(ROW()+(0), COLUMN()+(-3), 1))*INDIRECT(ADDRESS(ROW()+(0), COLUMN()+(-1), 1)), 2)</f>
        <v>3.6</v>
      </c>
    </row>
    <row r="13" spans="1:8" ht="13.50" thickBot="1" customHeight="1">
      <c r="A13" s="14" t="s">
        <v>23</v>
      </c>
      <c r="B13" s="14"/>
      <c r="C13" s="14"/>
      <c r="D13" s="14" t="s">
        <v>24</v>
      </c>
      <c r="E13" s="15">
        <v>0.022</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6.12</v>
      </c>
      <c r="H14" s="17">
        <f ca="1">ROUND(INDIRECT(ADDRESS(ROW()+(0), COLUMN()+(-3), 1))*INDIRECT(ADDRESS(ROW()+(0), COLUMN()+(-1), 1)), 2)</f>
        <v>6.73</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0.046</v>
      </c>
      <c r="F22" s="16" t="s">
        <v>52</v>
      </c>
      <c r="G22" s="17">
        <v>30.72</v>
      </c>
      <c r="H22" s="17">
        <f ca="1">ROUND(INDIRECT(ADDRESS(ROW()+(0), COLUMN()+(-3), 1))*INDIRECT(ADDRESS(ROW()+(0), COLUMN()+(-1), 1)), 2)</f>
        <v>1.41</v>
      </c>
    </row>
    <row r="23" spans="1:8" ht="13.50" thickBot="1" customHeight="1">
      <c r="A23" s="14" t="s">
        <v>53</v>
      </c>
      <c r="B23" s="14"/>
      <c r="C23" s="14"/>
      <c r="D23" s="14" t="s">
        <v>54</v>
      </c>
      <c r="E23" s="15">
        <v>0.048</v>
      </c>
      <c r="F23" s="16" t="s">
        <v>55</v>
      </c>
      <c r="G23" s="17">
        <v>27.32</v>
      </c>
      <c r="H23" s="17">
        <f ca="1">ROUND(INDIRECT(ADDRESS(ROW()+(0), COLUMN()+(-3), 1))*INDIRECT(ADDRESS(ROW()+(0), COLUMN()+(-1), 1)), 2)</f>
        <v>1.31</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83.06</v>
      </c>
      <c r="H26" s="24">
        <f ca="1">ROUND(INDIRECT(ADDRESS(ROW()+(0), COLUMN()+(-3), 1))*INDIRECT(ADDRESS(ROW()+(0), COLUMN()+(-1), 1))/100, 2)</f>
        <v>1.66</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84.72</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