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<sst xmlns="http://schemas.openxmlformats.org/spreadsheetml/2006/main" count="66" uniqueCount="66">
  <si>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</si>
  <si>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</si>
  <si>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</si>
  <si>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</si>
  <si>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S235JR, en profilés simples, IPE 100; entrevous en terre cuite, 60x25x20 cm; dalle de compression en béton armé de 5 cm d'épaisseur, réalisée avec béton C35/45 (XC4(F); D10; S3; Cl 0,2) prêt à l'emploi, et coulage à la benne, volume de béton 0,08 m³/m², acier Fe E 500 en zone de renfort aux moments négatifs, quantité 1,8 kg/m³, et treillis soudé ST 50 100x300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</si>
  <si>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</si>
  <si>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</si>
  <si>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</si>
  <si>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</si>
  <si>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</si>
  <si>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</si>
  <si>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</si>
  <si>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</si>
  <si>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</si>
  <si>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</si>
  <si>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</si>
  <si>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</si>
  <si>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</si>
  <si>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</si>
  <si>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</si>
  <si>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</si>
  <si>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</si>
  <si>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</si>
  <si>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</si>
  <si>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</si>
  <si>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</si>
  <si>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mt07ame030elc</t>
  </si>
  <si>
    <t xml:space="preserve">Treillis soudé ST 50 100x300 mm, avec fils de fer longitudinaux de 8 mm de diamètre et fils de fer transversaux de 8 mm de diamètre, acier Fe E 500, selon NF A35-080-2.</t>
  </si>
  <si>
    <t xml:space="preserve">m²</t>
  </si>
  <si>
    <t xml:space="preserve">mt10haf030iOGc</t>
  </si>
  <si>
    <t xml:space="preserve">Béton C35/45 (XC4(F);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</si>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</sst>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1.49</v>
      </c>
      <c r="G11" s="17">
        <f ca="1">ROUND(INDIRECT(ADDRESS(ROW()+(0), COLUMN()+(-3), 1))*INDIRECT(ADDRESS(ROW()+(0), COLUMN()+(-1), 1)), 2)</f>
        <v>19.91</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12.97</v>
      </c>
      <c r="G14" s="17">
        <f ca="1">ROUND(INDIRECT(ADDRESS(ROW()+(0), COLUMN()+(-3), 1))*INDIRECT(ADDRESS(ROW()+(0), COLUMN()+(-1), 1)), 2)</f>
        <v>14.27</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0.046</v>
      </c>
      <c r="E22" s="16" t="s">
        <v>52</v>
      </c>
      <c r="F22" s="17">
        <v>30.72</v>
      </c>
      <c r="G22" s="17">
        <f ca="1">ROUND(INDIRECT(ADDRESS(ROW()+(0), COLUMN()+(-3), 1))*INDIRECT(ADDRESS(ROW()+(0), COLUMN()+(-1), 1)), 2)</f>
        <v>1.41</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85.92</v>
      </c>
      <c r="G26" s="24">
        <f ca="1">ROUND(INDIRECT(ADDRESS(ROW()+(0), COLUMN()+(-3), 1))*INDIRECT(ADDRESS(ROW()+(0), COLUMN()+(-1), 1))/100, 2)</f>
        <v>1.72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87.64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