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<sst xmlns="http://schemas.openxmlformats.org/spreadsheetml/2006/main" count="66" uniqueCount="66">
  <si>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</si>
  <si>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</si>
  <si>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</si>
  <si>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</si>
  <si>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80; entrevous en terre cuite, 60x25x20 cm; dalle de compression en béton armé de 5 cm d'épaisseur, réalisée avec béton C35/45 (XC1(F)+ XF4(F); D10; S3; Cl 0,2) prêt à l'emploi, et coulage à la benne, volume de béton 0,08 m³/m², acier Fe E 500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</si>
  <si>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</si>
  <si>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</si>
  <si>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</si>
  <si>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</si>
  <si>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</si>
  <si>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</si>
  <si>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</si>
  <si>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</si>
  <si>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</si>
  <si>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</si>
  <si>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</si>
  <si>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</si>
  <si>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</si>
  <si>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</si>
  <si>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</si>
  <si>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</si>
  <si>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</si>
  <si>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</si>
  <si>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</si>
  <si>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</si>
  <si>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</si>
  <si>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</si>
  <si>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</si>
  <si>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</si>
  <si>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mt10haf030fNGc</t>
  </si>
  <si>
    <t xml:space="preserve">Béton C35/45 (XC1(F) + XF4(F);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</si>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</sst>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9.9</v>
      </c>
      <c r="F11" s="16" t="s">
        <v>19</v>
      </c>
      <c r="G11" s="17">
        <v>1.92</v>
      </c>
      <c r="H11" s="17">
        <f ca="1">ROUND(INDIRECT(ADDRESS(ROW()+(0), COLUMN()+(-3), 1))*INDIRECT(ADDRESS(ROW()+(0), COLUMN()+(-1), 1)), 2)</f>
        <v>19.01</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4.96</v>
      </c>
      <c r="H14" s="17">
        <f ca="1">ROUND(INDIRECT(ADDRESS(ROW()+(0), COLUMN()+(-3), 1))*INDIRECT(ADDRESS(ROW()+(0), COLUMN()+(-1), 1)), 2)</f>
        <v>5.46</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0.192</v>
      </c>
      <c r="F18" s="16" t="s">
        <v>40</v>
      </c>
      <c r="G18" s="17">
        <v>30.72</v>
      </c>
      <c r="H18" s="17">
        <f ca="1">ROUND(INDIRECT(ADDRESS(ROW()+(0), COLUMN()+(-3), 1))*INDIRECT(ADDRESS(ROW()+(0), COLUMN()+(-1), 1)), 2)</f>
        <v>5.9</v>
      </c>
    </row>
    <row r="19" spans="1:8" ht="13.50" thickBot="1" customHeight="1">
      <c r="A19" s="14" t="s">
        <v>41</v>
      </c>
      <c r="B19" s="14"/>
      <c r="C19" s="14"/>
      <c r="D19" s="14" t="s">
        <v>42</v>
      </c>
      <c r="E19" s="15">
        <v>0.192</v>
      </c>
      <c r="F19" s="16" t="s">
        <v>43</v>
      </c>
      <c r="G19" s="17">
        <v>27.32</v>
      </c>
      <c r="H19" s="17">
        <f ca="1">ROUND(INDIRECT(ADDRESS(ROW()+(0), COLUMN()+(-3), 1))*INDIRECT(ADDRESS(ROW()+(0), COLUMN()+(-1), 1)), 2)</f>
        <v>5.25</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0.042</v>
      </c>
      <c r="F22" s="16" t="s">
        <v>52</v>
      </c>
      <c r="G22" s="17">
        <v>30.72</v>
      </c>
      <c r="H22" s="17">
        <f ca="1">ROUND(INDIRECT(ADDRESS(ROW()+(0), COLUMN()+(-3), 1))*INDIRECT(ADDRESS(ROW()+(0), COLUMN()+(-1), 1)), 2)</f>
        <v>1.29</v>
      </c>
    </row>
    <row r="23" spans="1:8" ht="13.50" thickBot="1" customHeight="1">
      <c r="A23" s="14" t="s">
        <v>53</v>
      </c>
      <c r="B23" s="14"/>
      <c r="C23" s="14"/>
      <c r="D23" s="14" t="s">
        <v>54</v>
      </c>
      <c r="E23" s="15">
        <v>0.042</v>
      </c>
      <c r="F23" s="16" t="s">
        <v>55</v>
      </c>
      <c r="G23" s="17">
        <v>27.32</v>
      </c>
      <c r="H23" s="17">
        <f ca="1">ROUND(INDIRECT(ADDRESS(ROW()+(0), COLUMN()+(-3), 1))*INDIRECT(ADDRESS(ROW()+(0), COLUMN()+(-1), 1)), 2)</f>
        <v>1.15</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74.66</v>
      </c>
      <c r="H26" s="24">
        <f ca="1">ROUND(INDIRECT(ADDRESS(ROW()+(0), COLUMN()+(-3), 1))*INDIRECT(ADDRESS(ROW()+(0), COLUMN()+(-1), 1))/100, 2)</f>
        <v>1.49</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76.15</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